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garre\Desktop\"/>
    </mc:Choice>
  </mc:AlternateContent>
  <xr:revisionPtr revIDLastSave="0" documentId="13_ncr:1_{07C38E78-C372-48B8-B0DC-19F4E02F2C31}" xr6:coauthVersionLast="47" xr6:coauthVersionMax="47" xr10:uidLastSave="{00000000-0000-0000-0000-000000000000}"/>
  <bookViews>
    <workbookView xWindow="28680" yWindow="-165" windowWidth="29040" windowHeight="15720" activeTab="1" xr2:uid="{00000000-000D-0000-FFFF-FFFF00000000}"/>
  </bookViews>
  <sheets>
    <sheet name="Income Statement" sheetId="2" r:id="rId1"/>
    <sheet name="Recovery Calc" sheetId="7" r:id="rId2"/>
    <sheet name="Est Charge Detail" sheetId="1" r:id="rId3"/>
    <sheet name="General Ledger" sheetId="8" r:id="rId4"/>
    <sheet name="Expense By Account" sheetId="5" r:id="rId5"/>
  </sheets>
  <definedNames>
    <definedName name="_xlnm.Print_Area" localSheetId="4">'Expense By Account'!$A:$J</definedName>
    <definedName name="_xlnm.Print_Titles" localSheetId="3">'General Ledger'!$1:$6</definedName>
    <definedName name="_xlnm.Print_Titles" localSheetId="0">'Income Statement'!$5:$5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3" i="5"/>
</calcChain>
</file>

<file path=xl/sharedStrings.xml><?xml version="1.0" encoding="utf-8"?>
<sst xmlns="http://schemas.openxmlformats.org/spreadsheetml/2006/main" count="8695" uniqueCount="1791">
  <si>
    <t>Income Statement</t>
  </si>
  <si>
    <t xml:space="preserve">   RM- Pest Control- Contract- Reimb</t>
  </si>
  <si>
    <t xml:space="preserve">52999-999        </t>
  </si>
  <si>
    <t xml:space="preserve">     TOTAL REPAIRS AND MAINTENANCE- REIMBURSABLE</t>
  </si>
  <si>
    <t xml:space="preserve">53100-000        </t>
  </si>
  <si>
    <t>Account Code</t>
  </si>
  <si>
    <t>Description</t>
  </si>
  <si>
    <t>Period to Date</t>
  </si>
  <si>
    <t>%</t>
  </si>
  <si>
    <t>Year to Date</t>
  </si>
  <si>
    <t xml:space="preserve"> UTILITIES - REIMBURSABLE</t>
  </si>
  <si>
    <t xml:space="preserve">53100-107        </t>
  </si>
  <si>
    <t xml:space="preserve">   Utilities- Electricity-Int Ext CAM- Reimb</t>
  </si>
  <si>
    <t xml:space="preserve">53400-111        </t>
  </si>
  <si>
    <t xml:space="preserve">   Utilities- Water Sewer- Other Area 1- Reimb</t>
  </si>
  <si>
    <t xml:space="preserve">53999-999        </t>
  </si>
  <si>
    <t>Property</t>
  </si>
  <si>
    <t>Property Name</t>
  </si>
  <si>
    <t>Date</t>
  </si>
  <si>
    <t>Period</t>
  </si>
  <si>
    <t>Person/Description</t>
  </si>
  <si>
    <t>Control</t>
  </si>
  <si>
    <t>Reference</t>
  </si>
  <si>
    <t>Debit</t>
  </si>
  <si>
    <t>Credit</t>
  </si>
  <si>
    <t>Balance</t>
  </si>
  <si>
    <t>Remarks</t>
  </si>
  <si>
    <t xml:space="preserve"> Units </t>
  </si>
  <si>
    <t xml:space="preserve"> Amendment Type </t>
  </si>
  <si>
    <t xml:space="preserve"> Recovery Group </t>
  </si>
  <si>
    <t xml:space="preserve"> Expense </t>
  </si>
  <si>
    <t xml:space="preserve"> Estimate </t>
  </si>
  <si>
    <t xml:space="preserve"> Admin </t>
  </si>
  <si>
    <t xml:space="preserve"> Pool </t>
  </si>
  <si>
    <t xml:space="preserve"> Occupancy </t>
  </si>
  <si>
    <t xml:space="preserve"> Gross up </t>
  </si>
  <si>
    <t xml:space="preserve"> Recovery </t>
  </si>
  <si>
    <t xml:space="preserve"> Pool After </t>
  </si>
  <si>
    <t xml:space="preserve"> Anchor </t>
  </si>
  <si>
    <t xml:space="preserve"> Total </t>
  </si>
  <si>
    <t xml:space="preserve"> No of </t>
  </si>
  <si>
    <t xml:space="preserve"> Proration </t>
  </si>
  <si>
    <t xml:space="preserve"> Prorated </t>
  </si>
  <si>
    <t xml:space="preserve"> Base Year </t>
  </si>
  <si>
    <t xml:space="preserve"> Net Expenses </t>
  </si>
  <si>
    <t xml:space="preserve"> Numerator </t>
  </si>
  <si>
    <t xml:space="preserve"> Denominator </t>
  </si>
  <si>
    <t xml:space="preserve"> % </t>
  </si>
  <si>
    <t xml:space="preserve"> Share of </t>
  </si>
  <si>
    <t xml:space="preserve"> Share </t>
  </si>
  <si>
    <t xml:space="preserve"> Net Share of </t>
  </si>
  <si>
    <t xml:space="preserve"> Amount </t>
  </si>
  <si>
    <t xml:space="preserve"> Batch </t>
  </si>
  <si>
    <t xml:space="preserve"> Notes </t>
  </si>
  <si>
    <t xml:space="preserve"> Billed </t>
  </si>
  <si>
    <t xml:space="preserve"> Fee Billed </t>
  </si>
  <si>
    <t xml:space="preserve"> Adjustment </t>
  </si>
  <si>
    <t xml:space="preserve"> Exclusion </t>
  </si>
  <si>
    <t xml:space="preserve"> Subtotal </t>
  </si>
  <si>
    <t xml:space="preserve"> Factor % </t>
  </si>
  <si>
    <t xml:space="preserve"> Mgmt Fee Charges </t>
  </si>
  <si>
    <t xml:space="preserve"> Mgmt Fee Shares </t>
  </si>
  <si>
    <t xml:space="preserve"> Admin Fee </t>
  </si>
  <si>
    <t xml:space="preserve"> Group </t>
  </si>
  <si>
    <t xml:space="preserve"> Deduction </t>
  </si>
  <si>
    <t xml:space="preserve"> Minimum </t>
  </si>
  <si>
    <t xml:space="preserve"> Cap </t>
  </si>
  <si>
    <t xml:space="preserve"> Expenses </t>
  </si>
  <si>
    <t xml:space="preserve"> Days </t>
  </si>
  <si>
    <t xml:space="preserve"> Over Base </t>
  </si>
  <si>
    <t xml:space="preserve"> Area </t>
  </si>
  <si>
    <t xml:space="preserve"> Per Area </t>
  </si>
  <si>
    <t xml:space="preserve"> Fee </t>
  </si>
  <si>
    <t xml:space="preserve"> Due </t>
  </si>
  <si>
    <t xml:space="preserve"> Id </t>
  </si>
  <si>
    <t xml:space="preserve"> Status </t>
  </si>
  <si>
    <t xml:space="preserve"> (a1) </t>
  </si>
  <si>
    <t xml:space="preserve"> (a2) </t>
  </si>
  <si>
    <t xml:space="preserve"> (a3) </t>
  </si>
  <si>
    <t xml:space="preserve"> (b1) </t>
  </si>
  <si>
    <t xml:space="preserve"> (b2) </t>
  </si>
  <si>
    <t xml:space="preserve"> (b3) </t>
  </si>
  <si>
    <t xml:space="preserve"> b1+b2+b3 </t>
  </si>
  <si>
    <t xml:space="preserve"> (c1) </t>
  </si>
  <si>
    <t xml:space="preserve"> (c2) </t>
  </si>
  <si>
    <t xml:space="preserve"> (c3) </t>
  </si>
  <si>
    <t xml:space="preserve"> B*c3*c2/c1 </t>
  </si>
  <si>
    <t xml:space="preserve"> (c4') </t>
  </si>
  <si>
    <t xml:space="preserve"> (c4'') </t>
  </si>
  <si>
    <t xml:space="preserve"> (c4) </t>
  </si>
  <si>
    <t xml:space="preserve"> C'+c4 </t>
  </si>
  <si>
    <t xml:space="preserve"> (d1) </t>
  </si>
  <si>
    <t xml:space="preserve"> (d2) </t>
  </si>
  <si>
    <t xml:space="preserve"> (d3) </t>
  </si>
  <si>
    <t xml:space="preserve"> C+d1 or d2:d3 </t>
  </si>
  <si>
    <t xml:space="preserve"> (e1) </t>
  </si>
  <si>
    <t xml:space="preserve"> D*e1 </t>
  </si>
  <si>
    <t xml:space="preserve"> (f1) </t>
  </si>
  <si>
    <t xml:space="preserve"> e1*f1 </t>
  </si>
  <si>
    <t xml:space="preserve"> E-f2 </t>
  </si>
  <si>
    <t xml:space="preserve"> (g1) </t>
  </si>
  <si>
    <t xml:space="preserve"> (g2) </t>
  </si>
  <si>
    <t xml:space="preserve"> g1/g2 </t>
  </si>
  <si>
    <t xml:space="preserve"> F*g3 </t>
  </si>
  <si>
    <t xml:space="preserve"> (h1) </t>
  </si>
  <si>
    <t xml:space="preserve"> (h2) </t>
  </si>
  <si>
    <t xml:space="preserve"> G or h1:h2 </t>
  </si>
  <si>
    <t xml:space="preserve"> (i1) </t>
  </si>
  <si>
    <t xml:space="preserve"> (i2) </t>
  </si>
  <si>
    <t xml:space="preserve"> H+i1+i2 </t>
  </si>
  <si>
    <t xml:space="preserve"> a1+a2+a3 </t>
  </si>
  <si>
    <t xml:space="preserve"> I-J </t>
  </si>
  <si>
    <t xml:space="preserve"> (B) </t>
  </si>
  <si>
    <t xml:space="preserve"> (C') </t>
  </si>
  <si>
    <t xml:space="preserve"> (C) </t>
  </si>
  <si>
    <t xml:space="preserve"> (D) </t>
  </si>
  <si>
    <t xml:space="preserve"> (E) </t>
  </si>
  <si>
    <t xml:space="preserve"> (f2) </t>
  </si>
  <si>
    <t xml:space="preserve"> (F) </t>
  </si>
  <si>
    <t xml:space="preserve"> (g3) </t>
  </si>
  <si>
    <t xml:space="preserve"> (G) </t>
  </si>
  <si>
    <t xml:space="preserve"> (H) </t>
  </si>
  <si>
    <t xml:space="preserve"> (I) </t>
  </si>
  <si>
    <t xml:space="preserve"> (J) </t>
  </si>
  <si>
    <t xml:space="preserve"> (K) </t>
  </si>
  <si>
    <t xml:space="preserve">52800-700        </t>
  </si>
  <si>
    <t xml:space="preserve">52800-110        </t>
  </si>
  <si>
    <t xml:space="preserve">   RM- Music Service- Reimb</t>
  </si>
  <si>
    <t xml:space="preserve">49150-999        </t>
  </si>
  <si>
    <t xml:space="preserve">     TOTAL INTEREST INCOME</t>
  </si>
  <si>
    <t xml:space="preserve">49995-000        </t>
  </si>
  <si>
    <t xml:space="preserve"> BAD DEBT</t>
  </si>
  <si>
    <t xml:space="preserve">49995-200        </t>
  </si>
  <si>
    <t xml:space="preserve">     TOTAL BAD DEBT</t>
  </si>
  <si>
    <t xml:space="preserve">   Bad Debt- Rent</t>
  </si>
  <si>
    <t xml:space="preserve">49995-999        </t>
  </si>
  <si>
    <t xml:space="preserve">49150-100        </t>
  </si>
  <si>
    <t xml:space="preserve">   Interest Income- Cash accounts</t>
  </si>
  <si>
    <t xml:space="preserve">     TOTAL OPERATING REVENUE &amp; OTHER INCOME</t>
  </si>
  <si>
    <t xml:space="preserve">50010-000        </t>
  </si>
  <si>
    <t xml:space="preserve"> OPERATING EXPENSES</t>
  </si>
  <si>
    <t xml:space="preserve"> EXPENSES- REIMBURSABLE</t>
  </si>
  <si>
    <t xml:space="preserve">51100-000        </t>
  </si>
  <si>
    <t xml:space="preserve"> CLEANING- REIMBURSABLE</t>
  </si>
  <si>
    <t xml:space="preserve">   Cleaning- Routine Svc- Common Area- Reimb</t>
  </si>
  <si>
    <t xml:space="preserve">51200-300        </t>
  </si>
  <si>
    <t xml:space="preserve">   Cleaning- Special Surface- Reimb</t>
  </si>
  <si>
    <t xml:space="preserve">51200-900        </t>
  </si>
  <si>
    <t xml:space="preserve">51400-100        </t>
  </si>
  <si>
    <t xml:space="preserve">   Cleaning- Trash Removal- Routine Contract- Reimb</t>
  </si>
  <si>
    <t xml:space="preserve">   Cleaning- Trash Removal- Special- Reimb</t>
  </si>
  <si>
    <t xml:space="preserve">51499-999        </t>
  </si>
  <si>
    <t xml:space="preserve">     TOTAL CLEANING- REIMBURSABLE</t>
  </si>
  <si>
    <t xml:space="preserve">   RM- Keys Locks- Building- Reimb</t>
  </si>
  <si>
    <t xml:space="preserve">   RM- Signage- Repairs Maint- Reimb</t>
  </si>
  <si>
    <t xml:space="preserve">   RM- Contractor Repair- Reimb</t>
  </si>
  <si>
    <t xml:space="preserve"> Control </t>
  </si>
  <si>
    <t xml:space="preserve"> ChargeCode </t>
  </si>
  <si>
    <t xml:space="preserve"> Invoice # </t>
  </si>
  <si>
    <t xml:space="preserve"> Date </t>
  </si>
  <si>
    <t xml:space="preserve"> Period </t>
  </si>
  <si>
    <t xml:space="preserve"> Amount Paid </t>
  </si>
  <si>
    <t xml:space="preserve"> Remarks </t>
  </si>
  <si>
    <t xml:space="preserve"> TENANT SERVICES DIRECT BILL</t>
  </si>
  <si>
    <t xml:space="preserve">44053-400        </t>
  </si>
  <si>
    <t xml:space="preserve">44059-999        </t>
  </si>
  <si>
    <t xml:space="preserve">     TOTAL TENANT SERVICES DIRECT BILL</t>
  </si>
  <si>
    <t xml:space="preserve"> OTHER REVENUE</t>
  </si>
  <si>
    <t xml:space="preserve">42200-400        </t>
  </si>
  <si>
    <t xml:space="preserve">   Other Space Rent- Sublease Assignment</t>
  </si>
  <si>
    <t xml:space="preserve">43600-100        </t>
  </si>
  <si>
    <t xml:space="preserve">   Other Revenue</t>
  </si>
  <si>
    <t xml:space="preserve">43800-560        </t>
  </si>
  <si>
    <t xml:space="preserve">   Other Revenue-Special Rent Relief Abatement</t>
  </si>
  <si>
    <t xml:space="preserve">43999-999        </t>
  </si>
  <si>
    <t xml:space="preserve">     TOTAL OTHER REVENUE</t>
  </si>
  <si>
    <t xml:space="preserve"> Account </t>
  </si>
  <si>
    <t xml:space="preserve"> Description </t>
  </si>
  <si>
    <t xml:space="preserve"> Prior Period </t>
  </si>
  <si>
    <t xml:space="preserve"> Budget </t>
  </si>
  <si>
    <t xml:space="preserve"> Variance </t>
  </si>
  <si>
    <t xml:space="preserve">   Percent Overage Rent- % Sales</t>
  </si>
  <si>
    <t xml:space="preserve">40600-999        </t>
  </si>
  <si>
    <t xml:space="preserve">40100-000        </t>
  </si>
  <si>
    <t xml:space="preserve"> BASE RENTS</t>
  </si>
  <si>
    <t xml:space="preserve">   Base Rent- Retail</t>
  </si>
  <si>
    <t xml:space="preserve">40320-100        </t>
  </si>
  <si>
    <t xml:space="preserve">40420-100        </t>
  </si>
  <si>
    <t xml:space="preserve">   Abatement- Special Rent Relief - Retail</t>
  </si>
  <si>
    <t xml:space="preserve">40320-150        </t>
  </si>
  <si>
    <t>Expense By Account</t>
  </si>
  <si>
    <t xml:space="preserve">40120-100        </t>
  </si>
  <si>
    <t xml:space="preserve">     NET BASE RENTS</t>
  </si>
  <si>
    <t xml:space="preserve">52600-200        </t>
  </si>
  <si>
    <t xml:space="preserve">   RM- Bldg Exterior- Powerwashing- Reimb</t>
  </si>
  <si>
    <t xml:space="preserve">   RM- Structural Roof- Repairs Maint- Reimb</t>
  </si>
  <si>
    <t xml:space="preserve">52800-100        </t>
  </si>
  <si>
    <t xml:space="preserve">49999-999        </t>
  </si>
  <si>
    <t xml:space="preserve">51100-200        </t>
  </si>
  <si>
    <t xml:space="preserve">51400-140        </t>
  </si>
  <si>
    <t xml:space="preserve">51400-900        </t>
  </si>
  <si>
    <t xml:space="preserve">   Cleaning- Trash Removal- Shared- Reimb</t>
  </si>
  <si>
    <t xml:space="preserve">   RM- Bldg Exterior- Walls Painting Redecor- Reimb</t>
  </si>
  <si>
    <t xml:space="preserve">52500-200        </t>
  </si>
  <si>
    <t xml:space="preserve">52350-600        </t>
  </si>
  <si>
    <t xml:space="preserve">   RM- Plumbing- Repairs Maint Common Area- Reimb</t>
  </si>
  <si>
    <t xml:space="preserve">52250-250        </t>
  </si>
  <si>
    <t xml:space="preserve">   RM- Electrical- Repairs Maint Common Area- Reimb</t>
  </si>
  <si>
    <t xml:space="preserve"> REPAIRS AND MAINTENANCE- REIMBURSABLE</t>
  </si>
  <si>
    <t xml:space="preserve">52000-000        </t>
  </si>
  <si>
    <t xml:space="preserve">50100-000        </t>
  </si>
  <si>
    <t xml:space="preserve">   Cleaning- Other Area- Reimb</t>
  </si>
  <si>
    <t xml:space="preserve">52550-400        </t>
  </si>
  <si>
    <t xml:space="preserve">52200-250        </t>
  </si>
  <si>
    <t xml:space="preserve">   TT Svcs- Water Sewer- Direct Bill</t>
  </si>
  <si>
    <t xml:space="preserve">44051-000        </t>
  </si>
  <si>
    <t>Charge Detail</t>
  </si>
  <si>
    <t>Recovery Calculation</t>
  </si>
  <si>
    <t xml:space="preserve">   Abatement- Retail</t>
  </si>
  <si>
    <t xml:space="preserve">   Vacancy- Retail</t>
  </si>
  <si>
    <t xml:space="preserve">40600-200        </t>
  </si>
  <si>
    <t xml:space="preserve">52350-500        </t>
  </si>
  <si>
    <t>frederic</t>
  </si>
  <si>
    <t xml:space="preserve">49100-000        </t>
  </si>
  <si>
    <t>General Ledger</t>
  </si>
  <si>
    <t>12/2022</t>
  </si>
  <si>
    <t>Accrual</t>
  </si>
  <si>
    <t xml:space="preserve">40000-100        </t>
  </si>
  <si>
    <t xml:space="preserve"> INTEREST INCOME</t>
  </si>
  <si>
    <t>= Beginning Balance =</t>
  </si>
  <si>
    <t xml:space="preserve"> RECOVERY (REIMBURSEMENT) REVENUE</t>
  </si>
  <si>
    <t xml:space="preserve">41150-200        </t>
  </si>
  <si>
    <t xml:space="preserve">   Exp Recov- Fixed OE- Retail</t>
  </si>
  <si>
    <t xml:space="preserve">41200-810        </t>
  </si>
  <si>
    <t xml:space="preserve">   Exp Recov- Special Rent Relief Abatement</t>
  </si>
  <si>
    <t xml:space="preserve">41300-200        </t>
  </si>
  <si>
    <t xml:space="preserve">   Tax Recov- Current- Retail</t>
  </si>
  <si>
    <t xml:space="preserve">41400-810        </t>
  </si>
  <si>
    <t xml:space="preserve">   Tax Recov- Special Rent Relief Abatement</t>
  </si>
  <si>
    <t xml:space="preserve">41500-200        </t>
  </si>
  <si>
    <t xml:space="preserve">   Exp Reconciliation- Retail</t>
  </si>
  <si>
    <t xml:space="preserve">41660-100        </t>
  </si>
  <si>
    <t xml:space="preserve">   Insurance Recov- Current- Retail</t>
  </si>
  <si>
    <t xml:space="preserve">41999-999        </t>
  </si>
  <si>
    <t xml:space="preserve">41100-200        </t>
  </si>
  <si>
    <t xml:space="preserve">   Exp Recov- Current- Retail</t>
  </si>
  <si>
    <t xml:space="preserve">     TOTAL RECOVERY (REIMBURSEMENT) REVENUE</t>
  </si>
  <si>
    <t xml:space="preserve">42000-000        </t>
  </si>
  <si>
    <t xml:space="preserve"> OPERATING REVENUE &amp; OTHER INCOME</t>
  </si>
  <si>
    <t>01/2022</t>
  </si>
  <si>
    <t xml:space="preserve">41100-000        </t>
  </si>
  <si>
    <t xml:space="preserve">     TOTAL UTILITIES- REIMBURSABLE</t>
  </si>
  <si>
    <t xml:space="preserve">54000-000        </t>
  </si>
  <si>
    <t xml:space="preserve"> LANDSCAPING AND GROUNDS- REIMBURSABLE</t>
  </si>
  <si>
    <t xml:space="preserve">54000-100        </t>
  </si>
  <si>
    <t xml:space="preserve">   Landscaping- Contract Exterior- Reimb</t>
  </si>
  <si>
    <t xml:space="preserve">54000-300        </t>
  </si>
  <si>
    <t xml:space="preserve">   Landscaping- Supplies Exterior- Reimb</t>
  </si>
  <si>
    <t xml:space="preserve">54025-250        </t>
  </si>
  <si>
    <t xml:space="preserve">   Grounds- Concrete Paving- Reimb</t>
  </si>
  <si>
    <t xml:space="preserve">54025-400        </t>
  </si>
  <si>
    <t xml:space="preserve">   Grounds- Sweeping- Reimb</t>
  </si>
  <si>
    <t xml:space="preserve">54025-500        </t>
  </si>
  <si>
    <t xml:space="preserve">   Grounds- Snow Removal- Reimb</t>
  </si>
  <si>
    <t xml:space="preserve">54025-900        </t>
  </si>
  <si>
    <t xml:space="preserve">   Grounds- Other- Reimb</t>
  </si>
  <si>
    <t xml:space="preserve">54099-999        </t>
  </si>
  <si>
    <t xml:space="preserve">     TOTAL LANDSCAPING AND GROUNDS- REIMBURSABLE</t>
  </si>
  <si>
    <t xml:space="preserve">54100-000        </t>
  </si>
  <si>
    <t xml:space="preserve"> SECURITY AND FIRE PROTECTION- REIMBURSABLE</t>
  </si>
  <si>
    <t xml:space="preserve">54100-100        </t>
  </si>
  <si>
    <t xml:space="preserve">   Security- Service Contracts- Reimb</t>
  </si>
  <si>
    <t xml:space="preserve">54210-210        </t>
  </si>
  <si>
    <t xml:space="preserve">   Fire Protection- Sprinkler Sys R M- Reimb</t>
  </si>
  <si>
    <t xml:space="preserve">54299-999        </t>
  </si>
  <si>
    <t xml:space="preserve">     TOTAL SECURITY AND FIRE PROTECTION- REIMBURSABLE</t>
  </si>
  <si>
    <t xml:space="preserve">54320-000        </t>
  </si>
  <si>
    <t xml:space="preserve"> PARKING- REIMBURSABLE</t>
  </si>
  <si>
    <t xml:space="preserve">54340-210        </t>
  </si>
  <si>
    <t xml:space="preserve">   Parking- Repairs Maint- Reimb</t>
  </si>
  <si>
    <t xml:space="preserve">54399-999        </t>
  </si>
  <si>
    <t xml:space="preserve">     TOTAL PARKING- REIMBURSABLE</t>
  </si>
  <si>
    <t xml:space="preserve">57000-000        </t>
  </si>
  <si>
    <t xml:space="preserve"> MANAGEMENT FEE- REIMBURSABLE</t>
  </si>
  <si>
    <t xml:space="preserve">57000-220        </t>
  </si>
  <si>
    <t xml:space="preserve">   Management Fee- Retail-3rd Pty-Reimb</t>
  </si>
  <si>
    <t xml:space="preserve">57000-999        </t>
  </si>
  <si>
    <t xml:space="preserve">     TOTAL MANAGEMENT FEE- REIMBURSABLE</t>
  </si>
  <si>
    <t xml:space="preserve">57100-000        </t>
  </si>
  <si>
    <t xml:space="preserve"> INSURANCE- REIMBURSABLE</t>
  </si>
  <si>
    <t xml:space="preserve">57100-100        </t>
  </si>
  <si>
    <t xml:space="preserve">   Insurance- Property- Reimb</t>
  </si>
  <si>
    <t xml:space="preserve">57100-110        </t>
  </si>
  <si>
    <t xml:space="preserve">   Insurance- General Liability- Reimb</t>
  </si>
  <si>
    <t xml:space="preserve">57100-115        </t>
  </si>
  <si>
    <t xml:space="preserve">   Insurance- Umbrella- Reimb</t>
  </si>
  <si>
    <t xml:space="preserve">57100-900        </t>
  </si>
  <si>
    <t xml:space="preserve">   Insurance- Other- Reimb</t>
  </si>
  <si>
    <t xml:space="preserve">57100-999        </t>
  </si>
  <si>
    <t xml:space="preserve">     TOTAL INSURANCE- REIMBURSABLE</t>
  </si>
  <si>
    <t xml:space="preserve">57200-000        </t>
  </si>
  <si>
    <t xml:space="preserve"> TAXES- REIMBURSABLE</t>
  </si>
  <si>
    <t xml:space="preserve">57500-100        </t>
  </si>
  <si>
    <t xml:space="preserve">   RE Taxes- Real Property Taxes- Reimb</t>
  </si>
  <si>
    <t xml:space="preserve">57500-200        </t>
  </si>
  <si>
    <t xml:space="preserve">   RE Taxes- Appeal Legal- CurYr- Reimb</t>
  </si>
  <si>
    <t xml:space="preserve">57500-999        </t>
  </si>
  <si>
    <t xml:space="preserve">     TOTAL TAXES- REIMBURSABLE</t>
  </si>
  <si>
    <t xml:space="preserve">57999-999        </t>
  </si>
  <si>
    <t xml:space="preserve">     TOTAL EXPENSES- REIMBURSABLE</t>
  </si>
  <si>
    <t xml:space="preserve">58000-000        </t>
  </si>
  <si>
    <t xml:space="preserve"> EXPENSES- NON REIMBURSABLE</t>
  </si>
  <si>
    <t xml:space="preserve">58000-100        </t>
  </si>
  <si>
    <t xml:space="preserve"> TT SERVICES EXPENSE- NON REIMBURSABLE</t>
  </si>
  <si>
    <t xml:space="preserve">58053-400        </t>
  </si>
  <si>
    <t xml:space="preserve">   TT Svcs Exp- Water Sewer- Direct Bill</t>
  </si>
  <si>
    <t xml:space="preserve">58999-999        </t>
  </si>
  <si>
    <t xml:space="preserve">     TOTAL TT SERVICES EXPENSE- NON REIMBURSABLE</t>
  </si>
  <si>
    <t xml:space="preserve">62100-000        </t>
  </si>
  <si>
    <t xml:space="preserve"> REPAIRS AND MAINTENANCE- NON REIMBURSABLE</t>
  </si>
  <si>
    <t xml:space="preserve">62100-200        </t>
  </si>
  <si>
    <t xml:space="preserve">   RM- HVAC- Repairs Maint- Non Reimb</t>
  </si>
  <si>
    <t xml:space="preserve">62250-200        </t>
  </si>
  <si>
    <t xml:space="preserve">   RM- Plumbing- Repairs  Maint- Non Reimb</t>
  </si>
  <si>
    <t xml:space="preserve">62350-900        </t>
  </si>
  <si>
    <t xml:space="preserve">   RM- Bldg Exterior- Other- Non Reimb</t>
  </si>
  <si>
    <t xml:space="preserve">62800-900        </t>
  </si>
  <si>
    <t xml:space="preserve">   RM- Other- Non Reimb</t>
  </si>
  <si>
    <t xml:space="preserve">62999-999        </t>
  </si>
  <si>
    <t xml:space="preserve">     TOTAL REPAIRS AND MAINTENANCE- NON REIMBURSABLE</t>
  </si>
  <si>
    <t xml:space="preserve">63100-000        </t>
  </si>
  <si>
    <t xml:space="preserve"> UTILITIES- NON REIMBURSABLE</t>
  </si>
  <si>
    <t xml:space="preserve">63125-100        </t>
  </si>
  <si>
    <t xml:space="preserve">   Utilities- Electricity- Vacant- Non Reimb</t>
  </si>
  <si>
    <t xml:space="preserve">63225-100        </t>
  </si>
  <si>
    <t xml:space="preserve">   Utilities- Gas- Vacant- Non Reimb</t>
  </si>
  <si>
    <t xml:space="preserve">63425-100        </t>
  </si>
  <si>
    <t xml:space="preserve">   Utilities- Water Sewer- Vacant- Non Reimb</t>
  </si>
  <si>
    <t xml:space="preserve">63999-999        </t>
  </si>
  <si>
    <t xml:space="preserve">     TOTAL UTILITIES- NON REIMBURSABLE</t>
  </si>
  <si>
    <t xml:space="preserve">65000-000        </t>
  </si>
  <si>
    <t xml:space="preserve"> ADMIN AND GENERAL- NON REIMBURSABLE</t>
  </si>
  <si>
    <t xml:space="preserve">65100-100        </t>
  </si>
  <si>
    <t xml:space="preserve">   Professional Fee-Legal- Non Reimb</t>
  </si>
  <si>
    <t xml:space="preserve">65100-180        </t>
  </si>
  <si>
    <t xml:space="preserve">   Professional Fee-Legal Leasing- Non Reimb</t>
  </si>
  <si>
    <t xml:space="preserve">65100-200        </t>
  </si>
  <si>
    <t xml:space="preserve">   Professional Fee-Tax Prep Fees- Non Reimb</t>
  </si>
  <si>
    <t xml:space="preserve">65100-300        </t>
  </si>
  <si>
    <t xml:space="preserve">   Professional Fee-Consulting Fees- Non Reimb</t>
  </si>
  <si>
    <t xml:space="preserve">65100-900        </t>
  </si>
  <si>
    <t xml:space="preserve">   Professional Fee-Other- Non Reimb</t>
  </si>
  <si>
    <t xml:space="preserve">65500-200        </t>
  </si>
  <si>
    <t xml:space="preserve">   Promo Merchant Association Dues- Non Reimb</t>
  </si>
  <si>
    <t xml:space="preserve">65600-500        </t>
  </si>
  <si>
    <t xml:space="preserve">   Bank Fees- Non Reimb</t>
  </si>
  <si>
    <t xml:space="preserve">65900-900        </t>
  </si>
  <si>
    <t xml:space="preserve">   Other Admin- Non Reimb</t>
  </si>
  <si>
    <t xml:space="preserve">65999-999        </t>
  </si>
  <si>
    <t xml:space="preserve">     TOTAL ADMIN AND GENERAL- NON REIMBURSABLE</t>
  </si>
  <si>
    <t xml:space="preserve">67200-000        </t>
  </si>
  <si>
    <t xml:space="preserve"> TAXES- NON REIMBURSABLE</t>
  </si>
  <si>
    <t xml:space="preserve">67200-400        </t>
  </si>
  <si>
    <t xml:space="preserve">   Personal Property Tax- Non Reimb</t>
  </si>
  <si>
    <t xml:space="preserve">67500-999        </t>
  </si>
  <si>
    <t xml:space="preserve">     TOTAL TAXES- NON REIMBURSABLE</t>
  </si>
  <si>
    <t xml:space="preserve">69200-000        </t>
  </si>
  <si>
    <t xml:space="preserve"> OTHER OWNER COSTS</t>
  </si>
  <si>
    <t xml:space="preserve">69200-110        </t>
  </si>
  <si>
    <t xml:space="preserve">   Other Owner Costs- Marketing</t>
  </si>
  <si>
    <t xml:space="preserve">69200-250        </t>
  </si>
  <si>
    <t xml:space="preserve">   Other Owner Costs- Charitable Donations</t>
  </si>
  <si>
    <t xml:space="preserve">69200-270        </t>
  </si>
  <si>
    <t xml:space="preserve">   Other Owner Costs- Other</t>
  </si>
  <si>
    <t xml:space="preserve">69200-999        </t>
  </si>
  <si>
    <t xml:space="preserve">     TOTAL OTHER OWNER COSTS</t>
  </si>
  <si>
    <t xml:space="preserve">69990-999        </t>
  </si>
  <si>
    <t xml:space="preserve">     TOTAL EXPENSES- NON REIMBURSABLE</t>
  </si>
  <si>
    <t xml:space="preserve">69998-999        </t>
  </si>
  <si>
    <t xml:space="preserve">     TOTAL OPERATING EXPENSES</t>
  </si>
  <si>
    <t xml:space="preserve">69999-999        </t>
  </si>
  <si>
    <t xml:space="preserve">     NET OPERATING INCOME</t>
  </si>
  <si>
    <t xml:space="preserve">91000-000        </t>
  </si>
  <si>
    <t xml:space="preserve"> INTEREST AND OTHER DEBT EXPENSES</t>
  </si>
  <si>
    <t xml:space="preserve">91110-100        </t>
  </si>
  <si>
    <t xml:space="preserve">   Interest Exp - NP-Mortg 1</t>
  </si>
  <si>
    <t xml:space="preserve">92999-999        </t>
  </si>
  <si>
    <t xml:space="preserve">     TOTAL INTEREST AND OTHER DEBT EXPENSES</t>
  </si>
  <si>
    <t xml:space="preserve">99990-000        </t>
  </si>
  <si>
    <t xml:space="preserve">     NET INCOME</t>
  </si>
  <si>
    <t/>
  </si>
  <si>
    <t xml:space="preserve">17      </t>
  </si>
  <si>
    <t>Original Lease</t>
  </si>
  <si>
    <t>INS</t>
  </si>
  <si>
    <t>insprop</t>
  </si>
  <si>
    <t>580</t>
  </si>
  <si>
    <t>Posted</t>
  </si>
  <si>
    <t>OPEX</t>
  </si>
  <si>
    <t>.admin</t>
  </si>
  <si>
    <t>.clean</t>
  </si>
  <si>
    <t>.ins</t>
  </si>
  <si>
    <t>.land</t>
  </si>
  <si>
    <t>.mgmt</t>
  </si>
  <si>
    <t>.parking</t>
  </si>
  <si>
    <t>.payroll</t>
  </si>
  <si>
    <t>.rm</t>
  </si>
  <si>
    <t>.secfire</t>
  </si>
  <si>
    <t>.util</t>
  </si>
  <si>
    <t xml:space="preserve">37      </t>
  </si>
  <si>
    <t>TRASH</t>
  </si>
  <si>
    <t>trshfire</t>
  </si>
  <si>
    <t xml:space="preserve">39      </t>
  </si>
  <si>
    <t xml:space="preserve">24-25   </t>
  </si>
  <si>
    <t xml:space="preserve">7-10    </t>
  </si>
  <si>
    <t xml:space="preserve">38      </t>
  </si>
  <si>
    <t xml:space="preserve">36      </t>
  </si>
  <si>
    <t xml:space="preserve">15A     </t>
  </si>
  <si>
    <t xml:space="preserve">12      </t>
  </si>
  <si>
    <t xml:space="preserve">19      </t>
  </si>
  <si>
    <t xml:space="preserve">18      </t>
  </si>
  <si>
    <t xml:space="preserve">20      </t>
  </si>
  <si>
    <t xml:space="preserve">15      </t>
  </si>
  <si>
    <t xml:space="preserve">13      </t>
  </si>
  <si>
    <t>zzzzzzzzz</t>
  </si>
  <si>
    <t>Insurance (INS)</t>
  </si>
  <si>
    <t>Adj</t>
  </si>
  <si>
    <t>Missing Ins</t>
  </si>
  <si>
    <t>C-10377</t>
  </si>
  <si>
    <t xml:space="preserve">camins  </t>
  </si>
  <si>
    <t>N/A</t>
  </si>
  <si>
    <t>C-21537</t>
  </si>
  <si>
    <t xml:space="preserve">recins  </t>
  </si>
  <si>
    <t>C-3427</t>
  </si>
  <si>
    <t>C-4217</t>
  </si>
  <si>
    <t>C-4893</t>
  </si>
  <si>
    <t>C-6374</t>
  </si>
  <si>
    <t>C-7672</t>
  </si>
  <si>
    <t>C-9036</t>
  </si>
  <si>
    <t>Total Insurance (INS)</t>
  </si>
  <si>
    <t>Operating Expenses (OPEX)</t>
  </si>
  <si>
    <t>Missing CAM</t>
  </si>
  <si>
    <t>C-10378</t>
  </si>
  <si>
    <t xml:space="preserve">camopex </t>
  </si>
  <si>
    <t>C-21538</t>
  </si>
  <si>
    <t xml:space="preserve">recopex </t>
  </si>
  <si>
    <t>C-3428</t>
  </si>
  <si>
    <t>C-4218</t>
  </si>
  <si>
    <t>C-4894</t>
  </si>
  <si>
    <t>C-6375</t>
  </si>
  <si>
    <t>C-7673</t>
  </si>
  <si>
    <t>C-9037</t>
  </si>
  <si>
    <t>Total Operating Expenses (OPEX)</t>
  </si>
  <si>
    <t>Real Estate Tax (RETAX)</t>
  </si>
  <si>
    <t>C-10379</t>
  </si>
  <si>
    <t>camretax</t>
  </si>
  <si>
    <t>C-21581</t>
  </si>
  <si>
    <t>recretax</t>
  </si>
  <si>
    <t>C-3429</t>
  </si>
  <si>
    <t>C-4219</t>
  </si>
  <si>
    <t>C-4895</t>
  </si>
  <si>
    <t>C-6376</t>
  </si>
  <si>
    <t>C-7674</t>
  </si>
  <si>
    <t>C-9038</t>
  </si>
  <si>
    <t>Total Real Estate Tax (RETAX)</t>
  </si>
  <si>
    <t>zzzzzzzz</t>
  </si>
  <si>
    <t>C-10381</t>
  </si>
  <si>
    <t>C-21539</t>
  </si>
  <si>
    <t>C-3431</t>
  </si>
  <si>
    <t>C-4221</t>
  </si>
  <si>
    <t>C-4897</t>
  </si>
  <si>
    <t>C-6378</t>
  </si>
  <si>
    <t>C-7676</t>
  </si>
  <si>
    <t>C-9040</t>
  </si>
  <si>
    <t>C-10382</t>
  </si>
  <si>
    <t>C-21540</t>
  </si>
  <si>
    <t>C-3432</t>
  </si>
  <si>
    <t>C-4222</t>
  </si>
  <si>
    <t>C-4898</t>
  </si>
  <si>
    <t>C-6379</t>
  </si>
  <si>
    <t>C-7677</t>
  </si>
  <si>
    <t>C-9041</t>
  </si>
  <si>
    <t>C-10383</t>
  </si>
  <si>
    <t>C-21582</t>
  </si>
  <si>
    <t>C-3433</t>
  </si>
  <si>
    <t>C-4223</t>
  </si>
  <si>
    <t>C-4899</t>
  </si>
  <si>
    <t>C-6380</t>
  </si>
  <si>
    <t>C-7678</t>
  </si>
  <si>
    <t>C-9042</t>
  </si>
  <si>
    <t>C-10386</t>
  </si>
  <si>
    <t>C-21541</t>
  </si>
  <si>
    <t>C-3436</t>
  </si>
  <si>
    <t>C-4226</t>
  </si>
  <si>
    <t>C-4902</t>
  </si>
  <si>
    <t>C-6383</t>
  </si>
  <si>
    <t>C-7681</t>
  </si>
  <si>
    <t>C-9045</t>
  </si>
  <si>
    <t>C-10387</t>
  </si>
  <si>
    <t>C-21542</t>
  </si>
  <si>
    <t>C-3437</t>
  </si>
  <si>
    <t>C-4227</t>
  </si>
  <si>
    <t>C-4903</t>
  </si>
  <si>
    <t>C-6384</t>
  </si>
  <si>
    <t>C-7682</t>
  </si>
  <si>
    <t>C-9046</t>
  </si>
  <si>
    <t>C-10388</t>
  </si>
  <si>
    <t>C-21583</t>
  </si>
  <si>
    <t>C-3438</t>
  </si>
  <si>
    <t>C-4228</t>
  </si>
  <si>
    <t>C-4904</t>
  </si>
  <si>
    <t>C-6385</t>
  </si>
  <si>
    <t>C-7683</t>
  </si>
  <si>
    <t>C-9047</t>
  </si>
  <si>
    <t>C-10391</t>
  </si>
  <si>
    <t>C-21543</t>
  </si>
  <si>
    <t>C-3441</t>
  </si>
  <si>
    <t>C-4231</t>
  </si>
  <si>
    <t>C-4907</t>
  </si>
  <si>
    <t>C-6388</t>
  </si>
  <si>
    <t>C-7686</t>
  </si>
  <si>
    <t>C-9050</t>
  </si>
  <si>
    <t>C-10392</t>
  </si>
  <si>
    <t>C-21544</t>
  </si>
  <si>
    <t>C-3442</t>
  </si>
  <si>
    <t>C-4232</t>
  </si>
  <si>
    <t>C-4908</t>
  </si>
  <si>
    <t>C-6389</t>
  </si>
  <si>
    <t>C-7687</t>
  </si>
  <si>
    <t>C-9051</t>
  </si>
  <si>
    <t>C-10393</t>
  </si>
  <si>
    <t>C-21584</t>
  </si>
  <si>
    <t>C-2327</t>
  </si>
  <si>
    <t>C-3443</t>
  </si>
  <si>
    <t>C-4233</t>
  </si>
  <si>
    <t>C-4909</t>
  </si>
  <si>
    <t>C-6390</t>
  </si>
  <si>
    <t>C-7688</t>
  </si>
  <si>
    <t>C-9052</t>
  </si>
  <si>
    <t>C-10396</t>
  </si>
  <si>
    <t>C-21545</t>
  </si>
  <si>
    <t>C-3446</t>
  </si>
  <si>
    <t>C-4236</t>
  </si>
  <si>
    <t>C-4912</t>
  </si>
  <si>
    <t>C-6393</t>
  </si>
  <si>
    <t>C-7691</t>
  </si>
  <si>
    <t>C-9055</t>
  </si>
  <si>
    <t>C-10397</t>
  </si>
  <si>
    <t>C-21546</t>
  </si>
  <si>
    <t>C-3447</t>
  </si>
  <si>
    <t>C-4237</t>
  </si>
  <si>
    <t>C-4913</t>
  </si>
  <si>
    <t>C-6394</t>
  </si>
  <si>
    <t>C-7692</t>
  </si>
  <si>
    <t>C-9056</t>
  </si>
  <si>
    <t>C-10398</t>
  </si>
  <si>
    <t>C-21585</t>
  </si>
  <si>
    <t>C-3448</t>
  </si>
  <si>
    <t>C-4238</t>
  </si>
  <si>
    <t>C-4914</t>
  </si>
  <si>
    <t>C-6395</t>
  </si>
  <si>
    <t>C-7693</t>
  </si>
  <si>
    <t>C-9057</t>
  </si>
  <si>
    <t>C-10401</t>
  </si>
  <si>
    <t>C-21547</t>
  </si>
  <si>
    <t>C-3451</t>
  </si>
  <si>
    <t>C-4241</t>
  </si>
  <si>
    <t>C-4917</t>
  </si>
  <si>
    <t>C-6398</t>
  </si>
  <si>
    <t>C-7696</t>
  </si>
  <si>
    <t>C-9060</t>
  </si>
  <si>
    <t>C-10402</t>
  </si>
  <si>
    <t>C-21548</t>
  </si>
  <si>
    <t>C-3452</t>
  </si>
  <si>
    <t>C-4242</t>
  </si>
  <si>
    <t>C-4918</t>
  </si>
  <si>
    <t>C-6399</t>
  </si>
  <si>
    <t>C-7697</t>
  </si>
  <si>
    <t>C-9061</t>
  </si>
  <si>
    <t>C-10403</t>
  </si>
  <si>
    <t>C-21586</t>
  </si>
  <si>
    <t>C-3453</t>
  </si>
  <si>
    <t>C-4243</t>
  </si>
  <si>
    <t>C-4919</t>
  </si>
  <si>
    <t>C-6400</t>
  </si>
  <si>
    <t>C-7698</t>
  </si>
  <si>
    <t>C-9062</t>
  </si>
  <si>
    <t>C-21549</t>
  </si>
  <si>
    <t>C-2382</t>
  </si>
  <si>
    <t>C-2384</t>
  </si>
  <si>
    <t>C-3457</t>
  </si>
  <si>
    <t>C-4247</t>
  </si>
  <si>
    <t>C-21550</t>
  </si>
  <si>
    <t>C-2383</t>
  </si>
  <si>
    <t>C-2385</t>
  </si>
  <si>
    <t>C-3458</t>
  </si>
  <si>
    <t>C-4248</t>
  </si>
  <si>
    <t>C-21587</t>
  </si>
  <si>
    <t>C-3461</t>
  </si>
  <si>
    <t>C-4251</t>
  </si>
  <si>
    <t>C-10406</t>
  </si>
  <si>
    <t>C-21551</t>
  </si>
  <si>
    <t>C-3466</t>
  </si>
  <si>
    <t>C-4256</t>
  </si>
  <si>
    <t>C-4922</t>
  </si>
  <si>
    <t>C-6403</t>
  </si>
  <si>
    <t>C-7701</t>
  </si>
  <si>
    <t>C-9065</t>
  </si>
  <si>
    <t>C-10407</t>
  </si>
  <si>
    <t>C-21552</t>
  </si>
  <si>
    <t>C-3467</t>
  </si>
  <si>
    <t>C-4257</t>
  </si>
  <si>
    <t>C-4923</t>
  </si>
  <si>
    <t>C-6404</t>
  </si>
  <si>
    <t>C-7702</t>
  </si>
  <si>
    <t>C-9066</t>
  </si>
  <si>
    <t>C-10408</t>
  </si>
  <si>
    <t>C-21588</t>
  </si>
  <si>
    <t>C-3468</t>
  </si>
  <si>
    <t>C-4258</t>
  </si>
  <si>
    <t>C-4924</t>
  </si>
  <si>
    <t>C-6405</t>
  </si>
  <si>
    <t>C-7703</t>
  </si>
  <si>
    <t>C-9067</t>
  </si>
  <si>
    <t>zzzzzz</t>
  </si>
  <si>
    <t>:Prog Gen prepayment transfer</t>
  </si>
  <si>
    <t>:prepay</t>
  </si>
  <si>
    <t>2594</t>
  </si>
  <si>
    <t>Security Deposit</t>
  </si>
  <si>
    <t>:Post</t>
  </si>
  <si>
    <t>:RENT PostTran</t>
  </si>
  <si>
    <t>Cleaning- Routine Svc- Common Area- Reimb</t>
  </si>
  <si>
    <t>Cleaning- Special Surface- Reimb</t>
  </si>
  <si>
    <t>Cleaning- Other Area- Reimb</t>
  </si>
  <si>
    <t>Cleaning- Trash Removal- Routine Contract- Reimb</t>
  </si>
  <si>
    <t>Cleaning- Trash Removal- Special- Reimb</t>
  </si>
  <si>
    <t>Cleaning- Trash Removal- Shared- Reimb</t>
  </si>
  <si>
    <t>RM- Electrical- Repairs Maint Common Area- Reimb</t>
  </si>
  <si>
    <t>RM- Plumbing- Repairs Maint Common Area- Reimb</t>
  </si>
  <si>
    <t>RM- Bldg Exterior- Powerwashing- Reimb</t>
  </si>
  <si>
    <t>RM- Bldg Exterior- Walls Painting Redecor- Reimb</t>
  </si>
  <si>
    <t>RM- Signage- Repairs Maint- Reimb</t>
  </si>
  <si>
    <t>RM- Keys Locks- Building- Reimb</t>
  </si>
  <si>
    <t>RM- Keys Locks- Tenant- Reimb</t>
  </si>
  <si>
    <t>RM- Structural Roof- Repairs Maint- Reimb</t>
  </si>
  <si>
    <t>RM- Contractor Repair- Reimb</t>
  </si>
  <si>
    <t>RM- Music Service- Reimb</t>
  </si>
  <si>
    <t>RM- Pest Control- Contract- Reimb</t>
  </si>
  <si>
    <t>Utilities- Electricity-Int Ext CAM- Reimb</t>
  </si>
  <si>
    <t>Utilities- Electricity- Other Area 1- Reimb</t>
  </si>
  <si>
    <t>Utilities- Electricity- Fixed Mtr 1- Reimb</t>
  </si>
  <si>
    <t>Utilities- Water Sewer- Other Area 1- Reimb</t>
  </si>
  <si>
    <t>Landscaping- Contract Exterior- Reimb</t>
  </si>
  <si>
    <t>Landscaping- Supplies Exterior- Reimb</t>
  </si>
  <si>
    <t>Grounds- Concrete Paving- Reimb</t>
  </si>
  <si>
    <t>Grounds- Sweeping- Reimb</t>
  </si>
  <si>
    <t>Grounds- Snow Removal- Reimb</t>
  </si>
  <si>
    <t>Grounds- Other- Reimb</t>
  </si>
  <si>
    <t>Security- Service Contracts- Reimb</t>
  </si>
  <si>
    <t>Fire Protection- Sprinkler Sys R M- Reimb</t>
  </si>
  <si>
    <t>Parking- Repairs Maint- Reimb</t>
  </si>
  <si>
    <t>Management Fee- Retail-3rd Pty-Reimb</t>
  </si>
  <si>
    <t>Insurance- Property- Reimb</t>
  </si>
  <si>
    <t>Insurance- General Liability- Reimb</t>
  </si>
  <si>
    <t>Insurance- Umbrella- Reimb</t>
  </si>
  <si>
    <t>Insurance- Other- Reimb</t>
  </si>
  <si>
    <t>RE Taxes- Real Property Taxes- Reimb</t>
  </si>
  <si>
    <t>Admin and General - Reimbursable (.admin)</t>
  </si>
  <si>
    <t xml:space="preserve">55100900        </t>
  </si>
  <si>
    <t>Professional Fee-Other- Reimb</t>
  </si>
  <si>
    <t xml:space="preserve">55200350        </t>
  </si>
  <si>
    <t>Office Exp- Postage Delivery- Reimb</t>
  </si>
  <si>
    <t xml:space="preserve">55200400        </t>
  </si>
  <si>
    <t>Office Exp- Telephone- Reimb</t>
  </si>
  <si>
    <t xml:space="preserve">55200410        </t>
  </si>
  <si>
    <t>Office Exp- Cellular Phone- Reimb</t>
  </si>
  <si>
    <t xml:space="preserve">55200490        </t>
  </si>
  <si>
    <t>Office Exp- Mgmt Office-Other- Reimb</t>
  </si>
  <si>
    <t xml:space="preserve">55500100        </t>
  </si>
  <si>
    <t>Dues and Subscriptions- Reimb</t>
  </si>
  <si>
    <t xml:space="preserve">55600100        </t>
  </si>
  <si>
    <t>Special Decorations</t>
  </si>
  <si>
    <t xml:space="preserve">55600200        </t>
  </si>
  <si>
    <t>Prof. Svcs-Other</t>
  </si>
  <si>
    <t xml:space="preserve">55600300        </t>
  </si>
  <si>
    <t>Prof. Svcs-Legal</t>
  </si>
  <si>
    <t xml:space="preserve">55900900        </t>
  </si>
  <si>
    <t>Misc Admin Expense- Reimb</t>
  </si>
  <si>
    <t>Total Admin and General - Reimbursable (.admin)</t>
  </si>
  <si>
    <t>Cleaning - Reimbursable (.clean)</t>
  </si>
  <si>
    <t xml:space="preserve">51100100        </t>
  </si>
  <si>
    <t>Cleaning- Routine Svc- Full Service Contract- Reimb</t>
  </si>
  <si>
    <t xml:space="preserve">51100200        </t>
  </si>
  <si>
    <t xml:space="preserve">51200100        </t>
  </si>
  <si>
    <t>Cleaning- Window- Reimb</t>
  </si>
  <si>
    <t xml:space="preserve">51200300        </t>
  </si>
  <si>
    <t xml:space="preserve">51200900        </t>
  </si>
  <si>
    <t xml:space="preserve">51400100        </t>
  </si>
  <si>
    <t xml:space="preserve">51400140        </t>
  </si>
  <si>
    <t xml:space="preserve">51400900        </t>
  </si>
  <si>
    <t>Total Cleaning - Reimbursable (.clean)</t>
  </si>
  <si>
    <t>Insurance - Reimbursable (.ins)</t>
  </si>
  <si>
    <t xml:space="preserve">57100100        </t>
  </si>
  <si>
    <t xml:space="preserve">57100110        </t>
  </si>
  <si>
    <t xml:space="preserve">57100115        </t>
  </si>
  <si>
    <t xml:space="preserve">57100120        </t>
  </si>
  <si>
    <t>Insurance- Environmental- Reimb</t>
  </si>
  <si>
    <t xml:space="preserve">57100200        </t>
  </si>
  <si>
    <t>Insurance- Auto- Reimb</t>
  </si>
  <si>
    <t xml:space="preserve">57100900        </t>
  </si>
  <si>
    <t>Total Insurance - Reimbursable (.ins)</t>
  </si>
  <si>
    <t>Landscaping and Grounds - Reimbursable (.land)</t>
  </si>
  <si>
    <t xml:space="preserve">54000100        </t>
  </si>
  <si>
    <t xml:space="preserve">54000300        </t>
  </si>
  <si>
    <t xml:space="preserve">54000400        </t>
  </si>
  <si>
    <t>Landscaping- Hand Watering- Reimb</t>
  </si>
  <si>
    <t xml:space="preserve">54000900        </t>
  </si>
  <si>
    <t>Landscaping- Other- Reimb</t>
  </si>
  <si>
    <t xml:space="preserve">54025200        </t>
  </si>
  <si>
    <t>Grounds- Repairs Maint- Reimb</t>
  </si>
  <si>
    <t xml:space="preserve">54025250        </t>
  </si>
  <si>
    <t xml:space="preserve">54025300        </t>
  </si>
  <si>
    <t>Grounds- Supplies- Reimb</t>
  </si>
  <si>
    <t xml:space="preserve">54025400        </t>
  </si>
  <si>
    <t xml:space="preserve">54025500        </t>
  </si>
  <si>
    <t xml:space="preserve">54025900        </t>
  </si>
  <si>
    <t>Total Landscaping and Grounds - Reimbursable (.land)</t>
  </si>
  <si>
    <t>Management Fee - Reimbursable (.mgmt)</t>
  </si>
  <si>
    <t xml:space="preserve">57000200        </t>
  </si>
  <si>
    <t>Management Fee - Reimb</t>
  </si>
  <si>
    <t xml:space="preserve">57000210        </t>
  </si>
  <si>
    <t>Management Fee- Retail-Non-Consol-Reimb</t>
  </si>
  <si>
    <t xml:space="preserve">57000220        </t>
  </si>
  <si>
    <t xml:space="preserve">57000230        </t>
  </si>
  <si>
    <t>Management Fee- Comm-WO-Reimb</t>
  </si>
  <si>
    <t>Total Management Fee - Reimbursable (.mgmt)</t>
  </si>
  <si>
    <t>Parking - Reimbursable (.parking)</t>
  </si>
  <si>
    <t xml:space="preserve">54340200        </t>
  </si>
  <si>
    <t xml:space="preserve">54340210        </t>
  </si>
  <si>
    <t xml:space="preserve">54340900        </t>
  </si>
  <si>
    <t>Parking- Other- Reimb</t>
  </si>
  <si>
    <t>Total Parking - Reimbursable (.parking)</t>
  </si>
  <si>
    <t>Payroll - Reimbursable (.payroll)</t>
  </si>
  <si>
    <t xml:space="preserve">50150100        </t>
  </si>
  <si>
    <t>PR- Salaries- Admin- Reimb</t>
  </si>
  <si>
    <t xml:space="preserve">50150110        </t>
  </si>
  <si>
    <t>PR- Overtime- Admin- Reimb</t>
  </si>
  <si>
    <t xml:space="preserve">50150150        </t>
  </si>
  <si>
    <t>PR- Bonus- Admin- Reimb</t>
  </si>
  <si>
    <t xml:space="preserve">50150200        </t>
  </si>
  <si>
    <t>PR- Payroll Taxes- Admin- Reimb</t>
  </si>
  <si>
    <t xml:space="preserve">50150300        </t>
  </si>
  <si>
    <t>PR- Health Insurance- Admin- Reimb</t>
  </si>
  <si>
    <t xml:space="preserve">50150400        </t>
  </si>
  <si>
    <t>PR- 401k Employer Contrib- Admin- Reimb</t>
  </si>
  <si>
    <t xml:space="preserve">50200100        </t>
  </si>
  <si>
    <t>PR- Salaries- Engineer- Reimb</t>
  </si>
  <si>
    <t>Total Payroll - Reimbursable (.payroll)</t>
  </si>
  <si>
    <t>Real Estate Taxes - Reimbursable (.retax)</t>
  </si>
  <si>
    <t xml:space="preserve">57200200        </t>
  </si>
  <si>
    <t>Revenue Tax (BPOL)- Reimb</t>
  </si>
  <si>
    <t xml:space="preserve">57500100        </t>
  </si>
  <si>
    <t xml:space="preserve">57500900        </t>
  </si>
  <si>
    <t>RE Taxes- Other- Reimb</t>
  </si>
  <si>
    <t>Total Real Estate Taxes - Reimbursable (.retax)</t>
  </si>
  <si>
    <t>Repairs and Maintenance - Reimbursable (.rm)</t>
  </si>
  <si>
    <t xml:space="preserve">52100200        </t>
  </si>
  <si>
    <t>RM- HVAC- Repairs  Maint- Reimb</t>
  </si>
  <si>
    <t xml:space="preserve">52150100        </t>
  </si>
  <si>
    <t>RM- Elevators Esc- Service Contracts- Reimb</t>
  </si>
  <si>
    <t xml:space="preserve">52150200        </t>
  </si>
  <si>
    <t>RM- Elevators Esc- Repairs Maint- Reimb</t>
  </si>
  <si>
    <t xml:space="preserve">52200200        </t>
  </si>
  <si>
    <t>RM- Electrical- Repairs  Maint- Reimb</t>
  </si>
  <si>
    <t xml:space="preserve">52200250        </t>
  </si>
  <si>
    <t xml:space="preserve">52250200        </t>
  </si>
  <si>
    <t>RM- Plumbing- Repairs  Maint- Reimb</t>
  </si>
  <si>
    <t xml:space="preserve">52250250        </t>
  </si>
  <si>
    <t xml:space="preserve">52250400        </t>
  </si>
  <si>
    <t>RM- Plumbing- Drains- Reimb</t>
  </si>
  <si>
    <t xml:space="preserve">52300200        </t>
  </si>
  <si>
    <t>RM- Bldg Interior- Repairs Maint- Reimb</t>
  </si>
  <si>
    <t xml:space="preserve">52300230        </t>
  </si>
  <si>
    <t>RM- Bldg Interior- Walls Painting Redecor- Reimb</t>
  </si>
  <si>
    <t xml:space="preserve">52300900        </t>
  </si>
  <si>
    <t>RM- Bldg Interior- Other- Reimb</t>
  </si>
  <si>
    <t xml:space="preserve">52350200        </t>
  </si>
  <si>
    <t>RM- Bldg Exterior- Repairs Maint- Reimb</t>
  </si>
  <si>
    <t xml:space="preserve">52350210        </t>
  </si>
  <si>
    <t>RM- Bldg Exterior- Metal Maintenance- Reimb</t>
  </si>
  <si>
    <t xml:space="preserve">52350220        </t>
  </si>
  <si>
    <t>RM- Bldg Exterior- Stone Maintenance- Reimb</t>
  </si>
  <si>
    <t xml:space="preserve">52350300        </t>
  </si>
  <si>
    <t>RM- Bldg Exterior- Supplies- Reimb</t>
  </si>
  <si>
    <t xml:space="preserve">52350400        </t>
  </si>
  <si>
    <t>RM- Bldg Exterior- Caulking Waterproofing- Reimb</t>
  </si>
  <si>
    <t xml:space="preserve">52350500        </t>
  </si>
  <si>
    <t xml:space="preserve">52350600        </t>
  </si>
  <si>
    <t xml:space="preserve">52350900        </t>
  </si>
  <si>
    <t>RM- Bldg Exterior- Other- Reimb</t>
  </si>
  <si>
    <t xml:space="preserve">52450500        </t>
  </si>
  <si>
    <t>RM- Doors- Exterior- Reimb</t>
  </si>
  <si>
    <t xml:space="preserve">52500200        </t>
  </si>
  <si>
    <t xml:space="preserve">52500400        </t>
  </si>
  <si>
    <t>RM- Signage- General Building- Reimb</t>
  </si>
  <si>
    <t xml:space="preserve">52500510        </t>
  </si>
  <si>
    <t>RM- Signage- Tenant- Reimb</t>
  </si>
  <si>
    <t xml:space="preserve">52550400        </t>
  </si>
  <si>
    <t xml:space="preserve">52550510        </t>
  </si>
  <si>
    <t xml:space="preserve">52600200        </t>
  </si>
  <si>
    <t xml:space="preserve">52600400        </t>
  </si>
  <si>
    <t>RM- Structural Roof- Consultant Fees- Reimb</t>
  </si>
  <si>
    <t xml:space="preserve">52650950        </t>
  </si>
  <si>
    <t>RM- HOA Dues- Reimb</t>
  </si>
  <si>
    <t xml:space="preserve">52800100        </t>
  </si>
  <si>
    <t xml:space="preserve">52800110        </t>
  </si>
  <si>
    <t xml:space="preserve">52800320        </t>
  </si>
  <si>
    <t>RM- Maint Equip Tools- Reimb</t>
  </si>
  <si>
    <t xml:space="preserve">52800700        </t>
  </si>
  <si>
    <t xml:space="preserve">52800750        </t>
  </si>
  <si>
    <t>RM- Non Recurring- Reimb</t>
  </si>
  <si>
    <t xml:space="preserve">52800900        </t>
  </si>
  <si>
    <t>RM- Other- Reimb</t>
  </si>
  <si>
    <t>Total Repairs and Maintenance - Reimbursable (.rm)</t>
  </si>
  <si>
    <t>Security and Fire Protection - Reimbursable (.secfire)</t>
  </si>
  <si>
    <t xml:space="preserve">54100100        </t>
  </si>
  <si>
    <t xml:space="preserve">54100150        </t>
  </si>
  <si>
    <t>Security- Other Contracts- Reimb</t>
  </si>
  <si>
    <t xml:space="preserve">54100900        </t>
  </si>
  <si>
    <t>Security- Other- Reimb</t>
  </si>
  <si>
    <t xml:space="preserve">54210100        </t>
  </si>
  <si>
    <t>Fire Protection- Contracts- Reimb</t>
  </si>
  <si>
    <t xml:space="preserve">54210200        </t>
  </si>
  <si>
    <t>Fire Protection- Repairs Maint- Reimb</t>
  </si>
  <si>
    <t xml:space="preserve">54210210        </t>
  </si>
  <si>
    <t xml:space="preserve">54210900        </t>
  </si>
  <si>
    <t>Fire Protection- Other- Reimb</t>
  </si>
  <si>
    <t xml:space="preserve">54220900        </t>
  </si>
  <si>
    <t>Telephone-Life Safety</t>
  </si>
  <si>
    <t>Total Security and Fire Protection - Reimbursable (.secfire)</t>
  </si>
  <si>
    <t>Utilities - Reimbursable (.util)</t>
  </si>
  <si>
    <t xml:space="preserve">53100101        </t>
  </si>
  <si>
    <t>Utilities- Electricity- Variable Mtr 1- Reimb</t>
  </si>
  <si>
    <t xml:space="preserve">53100102        </t>
  </si>
  <si>
    <t>Utilities- Electricity- Variable Mtr 2- Reimb</t>
  </si>
  <si>
    <t xml:space="preserve">53100106        </t>
  </si>
  <si>
    <t>Utilities- Electricity-Adj Reclass- Reimb</t>
  </si>
  <si>
    <t xml:space="preserve">53100107        </t>
  </si>
  <si>
    <t xml:space="preserve">53100111        </t>
  </si>
  <si>
    <t xml:space="preserve">53150901        </t>
  </si>
  <si>
    <t xml:space="preserve">53150902        </t>
  </si>
  <si>
    <t>Utilities- Electricity- Fixed Mtr 2- Reimb</t>
  </si>
  <si>
    <t xml:space="preserve">53200101        </t>
  </si>
  <si>
    <t>Utilities- Gas- Variable- Reimb</t>
  </si>
  <si>
    <t xml:space="preserve">53200111        </t>
  </si>
  <si>
    <t>Utilities- Gas- Other Area 1- Reimb</t>
  </si>
  <si>
    <t xml:space="preserve">53400101        </t>
  </si>
  <si>
    <t>Utilities- Water Sewer- Variable Mtr 1- Reimb</t>
  </si>
  <si>
    <t xml:space="preserve">53400102        </t>
  </si>
  <si>
    <t>Utilities- Water Sewer- Variable Mtr 2- Reimb</t>
  </si>
  <si>
    <t xml:space="preserve">53400111        </t>
  </si>
  <si>
    <t xml:space="preserve">53450901        </t>
  </si>
  <si>
    <t>Utilities- Water Sewer- Fixed Mtr 1- Reimb</t>
  </si>
  <si>
    <t xml:space="preserve">53500010        </t>
  </si>
  <si>
    <t>Utilities- Storm Water Management</t>
  </si>
  <si>
    <t xml:space="preserve">53500900        </t>
  </si>
  <si>
    <t>Utilities- Other- Reimb</t>
  </si>
  <si>
    <t>Total Utilities - Reimbursable (.util)</t>
  </si>
  <si>
    <t>Controllable Expenses with Trash (control4)</t>
  </si>
  <si>
    <t>Total Controllable Expenses with Trash (control4)</t>
  </si>
  <si>
    <t>All Controllable Expenses (control5)</t>
  </si>
  <si>
    <t>Total All Controllable Expenses (control5)</t>
  </si>
  <si>
    <t>Insurance -Property Reimbursable (insprop)</t>
  </si>
  <si>
    <t>Total Insurance -Property Reimbursable (insprop)</t>
  </si>
  <si>
    <t>Non Controllable Expenses (noncontr)</t>
  </si>
  <si>
    <t>Total Non Controllable Expenses (noncontr)</t>
  </si>
  <si>
    <t>Snow Removal (snowrmvl)</t>
  </si>
  <si>
    <t>Total Snow Removal (snowrmvl)</t>
  </si>
  <si>
    <t>Trash and Fire (trshfire)</t>
  </si>
  <si>
    <t>Total Trash and Fire (trshfire)</t>
  </si>
  <si>
    <t>zzzzzzz</t>
  </si>
  <si>
    <t>Property1</t>
  </si>
  <si>
    <t>Total Property1</t>
  </si>
  <si>
    <t>Property1 Shopping Center</t>
  </si>
  <si>
    <t>Property1 - Sample Shopping Center</t>
  </si>
  <si>
    <t>Property1 Sample Shopping Center</t>
  </si>
  <si>
    <t>01/20XX</t>
  </si>
  <si>
    <t>12/20XX</t>
  </si>
  <si>
    <t>PROPERTY1</t>
  </si>
  <si>
    <t>PROPERTY1 Shopping Center</t>
  </si>
  <si>
    <t>T0000000</t>
  </si>
  <si>
    <t>T0000001</t>
  </si>
  <si>
    <t>T0000002</t>
  </si>
  <si>
    <t>T0000003</t>
  </si>
  <si>
    <t>T0000004</t>
  </si>
  <si>
    <t>T0000005</t>
  </si>
  <si>
    <t>T0000006</t>
  </si>
  <si>
    <t>T0000007</t>
  </si>
  <si>
    <t>T0000008</t>
  </si>
  <si>
    <t>T0000009</t>
  </si>
  <si>
    <t>T0000010</t>
  </si>
  <si>
    <t>T0000011</t>
  </si>
  <si>
    <t>T0000012</t>
  </si>
  <si>
    <t>T0000013</t>
  </si>
  <si>
    <t>T0000014</t>
  </si>
  <si>
    <t>T0000015</t>
  </si>
  <si>
    <t>T0000016</t>
  </si>
  <si>
    <t>T0000017</t>
  </si>
  <si>
    <t>T0000018</t>
  </si>
  <si>
    <t>T0000019</t>
  </si>
  <si>
    <t>T0000020</t>
  </si>
  <si>
    <t>T0000021</t>
  </si>
  <si>
    <t>T0000022</t>
  </si>
  <si>
    <t>T0000023</t>
  </si>
  <si>
    <t>T0000024</t>
  </si>
  <si>
    <t>T0000025</t>
  </si>
  <si>
    <t>T0000026</t>
  </si>
  <si>
    <t>T0000027</t>
  </si>
  <si>
    <t>T0000028</t>
  </si>
  <si>
    <t>T0000029</t>
  </si>
  <si>
    <t>T0000030</t>
  </si>
  <si>
    <t>T0000031</t>
  </si>
  <si>
    <t>T0000032</t>
  </si>
  <si>
    <t>T0000033</t>
  </si>
  <si>
    <t>T0000034</t>
  </si>
  <si>
    <t>T0000035</t>
  </si>
  <si>
    <t>T0000036</t>
  </si>
  <si>
    <t>T0000037</t>
  </si>
  <si>
    <t>T0000038</t>
  </si>
  <si>
    <t>T0000039</t>
  </si>
  <si>
    <t>T0000040</t>
  </si>
  <si>
    <t>T0000041</t>
  </si>
  <si>
    <t>T0000042</t>
  </si>
  <si>
    <t>T0000043</t>
  </si>
  <si>
    <t>T0000044</t>
  </si>
  <si>
    <t>T0000045</t>
  </si>
  <si>
    <t>T0000046</t>
  </si>
  <si>
    <t>T0000047</t>
  </si>
  <si>
    <t>T0000048</t>
  </si>
  <si>
    <t>T0000049</t>
  </si>
  <si>
    <t>T0000050</t>
  </si>
  <si>
    <t>T0000051</t>
  </si>
  <si>
    <t>T0000052</t>
  </si>
  <si>
    <t>T0000053</t>
  </si>
  <si>
    <t>T0000054</t>
  </si>
  <si>
    <t>T0000055</t>
  </si>
  <si>
    <t>T0000056</t>
  </si>
  <si>
    <t>T0000057</t>
  </si>
  <si>
    <t>T0000058</t>
  </si>
  <si>
    <t>T0000059</t>
  </si>
  <si>
    <t>T0000060</t>
  </si>
  <si>
    <t>T0000061</t>
  </si>
  <si>
    <t>T0000062</t>
  </si>
  <si>
    <t>T0000063</t>
  </si>
  <si>
    <t>T0000064</t>
  </si>
  <si>
    <t>T0000065</t>
  </si>
  <si>
    <t>T0000066</t>
  </si>
  <si>
    <t>T0000067</t>
  </si>
  <si>
    <t>T0000068</t>
  </si>
  <si>
    <t>T0000069</t>
  </si>
  <si>
    <t>T0000070</t>
  </si>
  <si>
    <t>T0000071</t>
  </si>
  <si>
    <t>T0000072</t>
  </si>
  <si>
    <t>T0000073</t>
  </si>
  <si>
    <t>T0000074</t>
  </si>
  <si>
    <t>T0000075</t>
  </si>
  <si>
    <t>T0000076</t>
  </si>
  <si>
    <t>T0000077</t>
  </si>
  <si>
    <t>T0000078</t>
  </si>
  <si>
    <t>T0000079</t>
  </si>
  <si>
    <t>T0000080</t>
  </si>
  <si>
    <t>T0000081</t>
  </si>
  <si>
    <t>T0000082</t>
  </si>
  <si>
    <t>T0000083</t>
  </si>
  <si>
    <t>T0000084</t>
  </si>
  <si>
    <t>T0000085</t>
  </si>
  <si>
    <t>T0000086</t>
  </si>
  <si>
    <t>T0000087</t>
  </si>
  <si>
    <t>T0000088</t>
  </si>
  <si>
    <t>T0000089</t>
  </si>
  <si>
    <t>T0000090</t>
  </si>
  <si>
    <t>T0000091</t>
  </si>
  <si>
    <t>T0000092</t>
  </si>
  <si>
    <t>T0000093</t>
  </si>
  <si>
    <t>T0000094</t>
  </si>
  <si>
    <t>T0000095</t>
  </si>
  <si>
    <t>T0000096</t>
  </si>
  <si>
    <t>T0000097</t>
  </si>
  <si>
    <t>T0000098</t>
  </si>
  <si>
    <t>T0000099</t>
  </si>
  <si>
    <t>T0000100</t>
  </si>
  <si>
    <t>T0000101</t>
  </si>
  <si>
    <t>T0000102</t>
  </si>
  <si>
    <t>T0000103</t>
  </si>
  <si>
    <t>T0000104</t>
  </si>
  <si>
    <t>T0000105</t>
  </si>
  <si>
    <t>T0000106</t>
  </si>
  <si>
    <t>T0000107</t>
  </si>
  <si>
    <t>T0000108</t>
  </si>
  <si>
    <t>T0000109</t>
  </si>
  <si>
    <t>T0000110</t>
  </si>
  <si>
    <t>T0000111</t>
  </si>
  <si>
    <t>T0000112</t>
  </si>
  <si>
    <t>T0000113</t>
  </si>
  <si>
    <t>T0000114</t>
  </si>
  <si>
    <t>T0000115</t>
  </si>
  <si>
    <t>T0000116</t>
  </si>
  <si>
    <t>T0000117</t>
  </si>
  <si>
    <t>T0000118</t>
  </si>
  <si>
    <t>T0000119</t>
  </si>
  <si>
    <t>T0000120</t>
  </si>
  <si>
    <t>T0000121</t>
  </si>
  <si>
    <t>T0000122</t>
  </si>
  <si>
    <t>T0000123</t>
  </si>
  <si>
    <t>T0000124</t>
  </si>
  <si>
    <t>T0000125</t>
  </si>
  <si>
    <t>T0000126</t>
  </si>
  <si>
    <t>T0000127</t>
  </si>
  <si>
    <t>T0000128</t>
  </si>
  <si>
    <t>T0000129</t>
  </si>
  <si>
    <t>T0000130</t>
  </si>
  <si>
    <t>T0000131</t>
  </si>
  <si>
    <t>T0000132</t>
  </si>
  <si>
    <t>T0000133</t>
  </si>
  <si>
    <t>T0000134</t>
  </si>
  <si>
    <t>T0000135</t>
  </si>
  <si>
    <t>T0000136</t>
  </si>
  <si>
    <t>T0000137</t>
  </si>
  <si>
    <t>T0000138</t>
  </si>
  <si>
    <t>T0000139</t>
  </si>
  <si>
    <t>T0000140</t>
  </si>
  <si>
    <t>T0000141</t>
  </si>
  <si>
    <t>T0000142</t>
  </si>
  <si>
    <t>T0000143</t>
  </si>
  <si>
    <t>T0000144</t>
  </si>
  <si>
    <t>T0000145</t>
  </si>
  <si>
    <t>T0000146</t>
  </si>
  <si>
    <t>T0000147</t>
  </si>
  <si>
    <t>T0000148</t>
  </si>
  <si>
    <t>T0000149</t>
  </si>
  <si>
    <t>T0000150</t>
  </si>
  <si>
    <t>T0000151</t>
  </si>
  <si>
    <t>T0000152</t>
  </si>
  <si>
    <t>T0000153</t>
  </si>
  <si>
    <t>T0000154</t>
  </si>
  <si>
    <t>T0000155</t>
  </si>
  <si>
    <t>T0000156</t>
  </si>
  <si>
    <t>T0000157</t>
  </si>
  <si>
    <t>T0000158</t>
  </si>
  <si>
    <t>T0000159</t>
  </si>
  <si>
    <t>T0000160</t>
  </si>
  <si>
    <t>T0000161</t>
  </si>
  <si>
    <t>T0000162</t>
  </si>
  <si>
    <t>T0000163</t>
  </si>
  <si>
    <t>T0000164</t>
  </si>
  <si>
    <t>T0000165</t>
  </si>
  <si>
    <t>T0000166</t>
  </si>
  <si>
    <t>T0000167</t>
  </si>
  <si>
    <t>T0000168</t>
  </si>
  <si>
    <t>T0000169</t>
  </si>
  <si>
    <t>T0000170</t>
  </si>
  <si>
    <t>T0000171</t>
  </si>
  <si>
    <t>T0000172</t>
  </si>
  <si>
    <t>T0000173</t>
  </si>
  <si>
    <t>T0000174</t>
  </si>
  <si>
    <t>T0000175</t>
  </si>
  <si>
    <t>T0000176</t>
  </si>
  <si>
    <t>T0000177</t>
  </si>
  <si>
    <t>T0000178</t>
  </si>
  <si>
    <t>T0000179</t>
  </si>
  <si>
    <t>T0000180</t>
  </si>
  <si>
    <t>T0000181</t>
  </si>
  <si>
    <t>T0000182</t>
  </si>
  <si>
    <t>T0000183</t>
  </si>
  <si>
    <t>T0000184</t>
  </si>
  <si>
    <t>T0000185</t>
  </si>
  <si>
    <t>T0000186</t>
  </si>
  <si>
    <t>T0000187</t>
  </si>
  <si>
    <t>T0000188</t>
  </si>
  <si>
    <t>T0000189</t>
  </si>
  <si>
    <t>T0000190</t>
  </si>
  <si>
    <t>T0000191</t>
  </si>
  <si>
    <t>T0000192</t>
  </si>
  <si>
    <t>T0000193</t>
  </si>
  <si>
    <t>T0000194</t>
  </si>
  <si>
    <t>T0000195</t>
  </si>
  <si>
    <t>T0000196</t>
  </si>
  <si>
    <t>T0000197</t>
  </si>
  <si>
    <t>T0000198</t>
  </si>
  <si>
    <t>T0000199</t>
  </si>
  <si>
    <t>T0000200</t>
  </si>
  <si>
    <t>T0000201</t>
  </si>
  <si>
    <t>T0000202</t>
  </si>
  <si>
    <t>T0000203</t>
  </si>
  <si>
    <t>T0000204</t>
  </si>
  <si>
    <t>T0000205</t>
  </si>
  <si>
    <t>T0000206</t>
  </si>
  <si>
    <t>T0000207</t>
  </si>
  <si>
    <t>T0000208</t>
  </si>
  <si>
    <t>T0000209</t>
  </si>
  <si>
    <t>T0000210</t>
  </si>
  <si>
    <t>T0000211</t>
  </si>
  <si>
    <t>T0000212</t>
  </si>
  <si>
    <t>T0000213</t>
  </si>
  <si>
    <t>T0000214</t>
  </si>
  <si>
    <t>T0000215</t>
  </si>
  <si>
    <t>T0000216</t>
  </si>
  <si>
    <t>T0000217</t>
  </si>
  <si>
    <t>T0000218</t>
  </si>
  <si>
    <t>T0000219</t>
  </si>
  <si>
    <t>T0000220</t>
  </si>
  <si>
    <t>T0000221</t>
  </si>
  <si>
    <t>T0000222</t>
  </si>
  <si>
    <t>T0000223</t>
  </si>
  <si>
    <t>T0000224</t>
  </si>
  <si>
    <t>T0000225</t>
  </si>
  <si>
    <t>T0000226</t>
  </si>
  <si>
    <t>T0000227</t>
  </si>
  <si>
    <t>T0000228</t>
  </si>
  <si>
    <t>T0000229</t>
  </si>
  <si>
    <t>T0000230</t>
  </si>
  <si>
    <t>T0000231</t>
  </si>
  <si>
    <t>T0000232</t>
  </si>
  <si>
    <t>T0000233</t>
  </si>
  <si>
    <t>T0000234</t>
  </si>
  <si>
    <t>T0000235</t>
  </si>
  <si>
    <t>T0000236</t>
  </si>
  <si>
    <t>T0000237</t>
  </si>
  <si>
    <t>T0000238</t>
  </si>
  <si>
    <t>T0000239</t>
  </si>
  <si>
    <t>T0000240</t>
  </si>
  <si>
    <t>T0000241</t>
  </si>
  <si>
    <t>T0000242</t>
  </si>
  <si>
    <t>T0000243</t>
  </si>
  <si>
    <t>T0000244</t>
  </si>
  <si>
    <t>T0000245</t>
  </si>
  <si>
    <t>T0000246</t>
  </si>
  <si>
    <t>T0000247</t>
  </si>
  <si>
    <t>T0000248</t>
  </si>
  <si>
    <t>T0000249</t>
  </si>
  <si>
    <t>T0000250</t>
  </si>
  <si>
    <t>T0000251</t>
  </si>
  <si>
    <t>T0000252</t>
  </si>
  <si>
    <t>T0000253</t>
  </si>
  <si>
    <t>T0000254</t>
  </si>
  <si>
    <t>T0000255</t>
  </si>
  <si>
    <t>T0000256</t>
  </si>
  <si>
    <t>T0000257</t>
  </si>
  <si>
    <t>T0000258</t>
  </si>
  <si>
    <t>T0000259</t>
  </si>
  <si>
    <t>T0000260</t>
  </si>
  <si>
    <t>T0000261</t>
  </si>
  <si>
    <t>ZZZZZZZZ</t>
  </si>
  <si>
    <t>SAMPLE TENANT</t>
  </si>
  <si>
    <t>Period = 01/20XX-12/20XX</t>
  </si>
  <si>
    <t>Total T0000XXX</t>
  </si>
  <si>
    <t>Total t0000XXX</t>
  </si>
  <si>
    <t>(t0000XXX) - Sample Tenant 3</t>
  </si>
  <si>
    <t>(t0000XXX) - Sample Tenant 4</t>
  </si>
  <si>
    <t>(t0000XXX) - Sample Tenant 1</t>
  </si>
  <si>
    <t>(t0000XXX) - Sample Tenant 2</t>
  </si>
  <si>
    <t>Total t0000xxx</t>
  </si>
  <si>
    <t>(t0000XXX) - Sample Tenant 5</t>
  </si>
  <si>
    <t>(t0000XXX) - Sample Tenant 6</t>
  </si>
  <si>
    <t>(t0000XXX) - Sample Tenant 7</t>
  </si>
  <si>
    <t>(t0000XXX) - Sample Tenant 8</t>
  </si>
  <si>
    <t>Book = Accrual</t>
  </si>
  <si>
    <t>T0000xxx</t>
  </si>
  <si>
    <t>Sample Shopping Center</t>
  </si>
  <si>
    <t>Period:01/20XX-12/20XX</t>
  </si>
  <si>
    <t>= Ending Balance =</t>
  </si>
  <si>
    <t xml:space="preserve">  700.00</t>
  </si>
  <si>
    <t>0.00</t>
  </si>
  <si>
    <t>700.00</t>
  </si>
  <si>
    <t xml:space="preserve">  Out of Balance=700.00</t>
  </si>
  <si>
    <t>test invoice 2</t>
  </si>
  <si>
    <t>678910 - 11/2019</t>
  </si>
  <si>
    <t>P-11921</t>
  </si>
  <si>
    <t>Salt River Project (srp)</t>
  </si>
  <si>
    <t>12345</t>
  </si>
  <si>
    <t>P-11918</t>
  </si>
  <si>
    <t>Utility Expense</t>
  </si>
  <si>
    <t>7130-0000</t>
  </si>
  <si>
    <t xml:space="preserve">  100.00</t>
  </si>
  <si>
    <t>100.00</t>
  </si>
  <si>
    <t xml:space="preserve">  Out of Balance=100.00</t>
  </si>
  <si>
    <t>Supplies</t>
  </si>
  <si>
    <t>P-11903</t>
  </si>
  <si>
    <t>Ace Home Improvement (ace)</t>
  </si>
  <si>
    <t>Maintenance &amp; Supplies</t>
  </si>
  <si>
    <t>7125-0000</t>
  </si>
  <si>
    <t xml:space="preserve">  9,700.26</t>
  </si>
  <si>
    <t>9,700.26</t>
  </si>
  <si>
    <t xml:space="preserve">  Out of Balance=9,700.26</t>
  </si>
  <si>
    <t>:Copy of JE Ctrl 2546</t>
  </si>
  <si>
    <t>J-2548</t>
  </si>
  <si>
    <t>J-2546</t>
  </si>
  <si>
    <t>J-2545</t>
  </si>
  <si>
    <t>Cable / Internet</t>
  </si>
  <si>
    <t>6380-0000</t>
  </si>
  <si>
    <t xml:space="preserve">  6,378.44</t>
  </si>
  <si>
    <t>6,378.44</t>
  </si>
  <si>
    <t xml:space="preserve">  Out of Balance=6,378.44</t>
  </si>
  <si>
    <t>Trash Removal</t>
  </si>
  <si>
    <t>6375-0000</t>
  </si>
  <si>
    <t xml:space="preserve">  6,961.95</t>
  </si>
  <si>
    <t>6,961.95</t>
  </si>
  <si>
    <t xml:space="preserve">  Out of Balance=6,961.95</t>
  </si>
  <si>
    <t>Water &amp; Sewage</t>
  </si>
  <si>
    <t>6370-0000</t>
  </si>
  <si>
    <t xml:space="preserve">  14,356.68</t>
  </si>
  <si>
    <t>14,356.68</t>
  </si>
  <si>
    <t xml:space="preserve">  Out of Balance=14,356.68</t>
  </si>
  <si>
    <t>Gas</t>
  </si>
  <si>
    <t>6365-0000</t>
  </si>
  <si>
    <t xml:space="preserve">  10,217.54</t>
  </si>
  <si>
    <t>10,217.54</t>
  </si>
  <si>
    <t xml:space="preserve">  Out of Balance=10,217.54</t>
  </si>
  <si>
    <t>Electric</t>
  </si>
  <si>
    <t>6360-0000</t>
  </si>
  <si>
    <t xml:space="preserve">  4,223.39</t>
  </si>
  <si>
    <t>4,223.39</t>
  </si>
  <si>
    <t xml:space="preserve">  Out of Balance=4,223.39</t>
  </si>
  <si>
    <t>R/M Painting &amp; Wall Coverings</t>
  </si>
  <si>
    <t>6255-0000</t>
  </si>
  <si>
    <t xml:space="preserve">  15,819.97</t>
  </si>
  <si>
    <t>15,819.97</t>
  </si>
  <si>
    <t xml:space="preserve">  Out of Balance=15,819.97</t>
  </si>
  <si>
    <t>R/M Cable &amp; Phone</t>
  </si>
  <si>
    <t>6240-0000</t>
  </si>
  <si>
    <t xml:space="preserve">  14,344.61</t>
  </si>
  <si>
    <t>14,344.61</t>
  </si>
  <si>
    <t xml:space="preserve">  Out of Balance=14,344.61</t>
  </si>
  <si>
    <t>R/M Interior - Common Area</t>
  </si>
  <si>
    <t>6225-0000</t>
  </si>
  <si>
    <t xml:space="preserve">  32,578.16</t>
  </si>
  <si>
    <t>32,578.16</t>
  </si>
  <si>
    <t xml:space="preserve">  Out of Balance=32,578.16</t>
  </si>
  <si>
    <t>R/M Exterior</t>
  </si>
  <si>
    <t>6220-0000</t>
  </si>
  <si>
    <t xml:space="preserve">  44,253.52</t>
  </si>
  <si>
    <t>44,253.52</t>
  </si>
  <si>
    <t xml:space="preserve">  Out of Balance=44,253.52</t>
  </si>
  <si>
    <t>R/M HVAC</t>
  </si>
  <si>
    <t>6215-0000</t>
  </si>
  <si>
    <t xml:space="preserve">  1,250.00</t>
  </si>
  <si>
    <t>1,250.00</t>
  </si>
  <si>
    <t xml:space="preserve">  Net Change=1,250.00</t>
  </si>
  <si>
    <t>Real Estate Taxes - Prior Yr.</t>
  </si>
  <si>
    <t>6120-0000</t>
  </si>
  <si>
    <t xml:space="preserve">  192,557.36</t>
  </si>
  <si>
    <t>192,557.36</t>
  </si>
  <si>
    <t xml:space="preserve">  Out of Balance=192,557.36</t>
  </si>
  <si>
    <t>Real Estate Taxes</t>
  </si>
  <si>
    <t>6110-0000</t>
  </si>
  <si>
    <t xml:space="preserve">  105,705.69</t>
  </si>
  <si>
    <t>105,705.69</t>
  </si>
  <si>
    <t xml:space="preserve">  Out of Balance=105,705.69</t>
  </si>
  <si>
    <t>Insurance</t>
  </si>
  <si>
    <t>6055-0000</t>
  </si>
  <si>
    <t xml:space="preserve">  12,990.46</t>
  </si>
  <si>
    <t>12,990.46</t>
  </si>
  <si>
    <t xml:space="preserve">  Out of Balance=12,990.46</t>
  </si>
  <si>
    <t>100</t>
  </si>
  <si>
    <t>P-8801</t>
  </si>
  <si>
    <t>General Supplies</t>
  </si>
  <si>
    <t>6050-0000</t>
  </si>
  <si>
    <t xml:space="preserve">  4,188.83</t>
  </si>
  <si>
    <t>4,188.83</t>
  </si>
  <si>
    <t xml:space="preserve">  Out of Balance=4,188.83</t>
  </si>
  <si>
    <t>Marketing &amp; Advertising - Retail</t>
  </si>
  <si>
    <t>6045-0000</t>
  </si>
  <si>
    <t xml:space="preserve">  430.00</t>
  </si>
  <si>
    <t>430.00</t>
  </si>
  <si>
    <t xml:space="preserve">  Out of Balance=430.00</t>
  </si>
  <si>
    <t>348283</t>
  </si>
  <si>
    <t>P-11245</t>
  </si>
  <si>
    <t>Citadel Broadcasting (citade)</t>
  </si>
  <si>
    <t>Signage - Common</t>
  </si>
  <si>
    <t>6040-0000</t>
  </si>
  <si>
    <t xml:space="preserve">  7,500.00</t>
  </si>
  <si>
    <t>7,500.00</t>
  </si>
  <si>
    <t xml:space="preserve">  Out of Balance=7,500.00</t>
  </si>
  <si>
    <t>Pest Control</t>
  </si>
  <si>
    <t>6035-0000</t>
  </si>
  <si>
    <t xml:space="preserve">  19,346.36</t>
  </si>
  <si>
    <t>19,346.36</t>
  </si>
  <si>
    <t xml:space="preserve">  Out of Balance=19,346.36</t>
  </si>
  <si>
    <t>Landscaping</t>
  </si>
  <si>
    <t>6025-0000</t>
  </si>
  <si>
    <t xml:space="preserve">  2,401.00</t>
  </si>
  <si>
    <t>2,401.00</t>
  </si>
  <si>
    <t xml:space="preserve">  Out of Balance=2,401.00</t>
  </si>
  <si>
    <t>Security</t>
  </si>
  <si>
    <t>6020-0000</t>
  </si>
  <si>
    <t xml:space="preserve">  1,560.78</t>
  </si>
  <si>
    <t>1,560.78</t>
  </si>
  <si>
    <t xml:space="preserve">  Out of Balance=1,560.78</t>
  </si>
  <si>
    <t>Cleaning/Janitorial</t>
  </si>
  <si>
    <t>6015-0000</t>
  </si>
  <si>
    <t xml:space="preserve">  -10,387.08</t>
  </si>
  <si>
    <t>29,977,112.88</t>
  </si>
  <si>
    <t>29,966,725.80</t>
  </si>
  <si>
    <t xml:space="preserve">  Out of Balance=-10,387.08</t>
  </si>
  <si>
    <t>:CAM PostTran</t>
  </si>
  <si>
    <t>C-47745</t>
  </si>
  <si>
    <t>C-47744</t>
  </si>
  <si>
    <t>C-47743</t>
  </si>
  <si>
    <t>C-47742</t>
  </si>
  <si>
    <t>C-47741</t>
  </si>
  <si>
    <t>C-47740</t>
  </si>
  <si>
    <t>C-47739</t>
  </si>
  <si>
    <t>C-47738</t>
  </si>
  <si>
    <t>C-47737</t>
  </si>
  <si>
    <t>C-47736</t>
  </si>
  <si>
    <t>C-47735</t>
  </si>
  <si>
    <t>C-47734</t>
  </si>
  <si>
    <t>C-47715</t>
  </si>
  <si>
    <t>C-47705</t>
  </si>
  <si>
    <t>C-47695</t>
  </si>
  <si>
    <t>C-47685</t>
  </si>
  <si>
    <t>C-47675</t>
  </si>
  <si>
    <t>C-47665</t>
  </si>
  <si>
    <t>C-47655</t>
  </si>
  <si>
    <t>C-47645</t>
  </si>
  <si>
    <t>C-47635</t>
  </si>
  <si>
    <t>C-47625</t>
  </si>
  <si>
    <t>C-47615</t>
  </si>
  <si>
    <t>C-47605</t>
  </si>
  <si>
    <t>Recovery - Insurance</t>
  </si>
  <si>
    <t>5300-0000</t>
  </si>
  <si>
    <t xml:space="preserve">  -14,400.00</t>
  </si>
  <si>
    <t>41,558,400.00</t>
  </si>
  <si>
    <t>41,544,000.00</t>
  </si>
  <si>
    <t xml:space="preserve">  Out of Balance=-14,400.00</t>
  </si>
  <si>
    <t>C-47757</t>
  </si>
  <si>
    <t>C-47756</t>
  </si>
  <si>
    <t>C-47755</t>
  </si>
  <si>
    <t>C-47754</t>
  </si>
  <si>
    <t>C-47753</t>
  </si>
  <si>
    <t>C-47752</t>
  </si>
  <si>
    <t>C-47751</t>
  </si>
  <si>
    <t>C-47750</t>
  </si>
  <si>
    <t>C-47749</t>
  </si>
  <si>
    <t>C-47748</t>
  </si>
  <si>
    <t>C-47747</t>
  </si>
  <si>
    <t>C-47746</t>
  </si>
  <si>
    <t>C-47716</t>
  </si>
  <si>
    <t>C-47706</t>
  </si>
  <si>
    <t>C-47696</t>
  </si>
  <si>
    <t>C-47686</t>
  </si>
  <si>
    <t>C-47676</t>
  </si>
  <si>
    <t>C-47666</t>
  </si>
  <si>
    <t>C-47656</t>
  </si>
  <si>
    <t>C-47646</t>
  </si>
  <si>
    <t>C-47636</t>
  </si>
  <si>
    <t>C-47626</t>
  </si>
  <si>
    <t>C-47616</t>
  </si>
  <si>
    <t>C-47606</t>
  </si>
  <si>
    <t>Recovery - Property Tax</t>
  </si>
  <si>
    <t>5200-0000</t>
  </si>
  <si>
    <t xml:space="preserve">  -163,215.46</t>
  </si>
  <si>
    <t>54,512,461.06</t>
  </si>
  <si>
    <t>54,349,245.60</t>
  </si>
  <si>
    <t xml:space="preserve">  Out of Balance=-163,215.46</t>
  </si>
  <si>
    <t>C-47733</t>
  </si>
  <si>
    <t>C-47732</t>
  </si>
  <si>
    <t>C-47731</t>
  </si>
  <si>
    <t>C-47730</t>
  </si>
  <si>
    <t>C-47729</t>
  </si>
  <si>
    <t>C-47728</t>
  </si>
  <si>
    <t>C-47727</t>
  </si>
  <si>
    <t>C-47726</t>
  </si>
  <si>
    <t>C-47725</t>
  </si>
  <si>
    <t>C-47724</t>
  </si>
  <si>
    <t>C-47723</t>
  </si>
  <si>
    <t>C-47722</t>
  </si>
  <si>
    <t>C-47718</t>
  </si>
  <si>
    <t>C-47717</t>
  </si>
  <si>
    <t>C-47714</t>
  </si>
  <si>
    <t>C-47712</t>
  </si>
  <si>
    <t>C-47708</t>
  </si>
  <si>
    <t>C-47707</t>
  </si>
  <si>
    <t>C-47704</t>
  </si>
  <si>
    <t>C-47702</t>
  </si>
  <si>
    <t>C-47698</t>
  </si>
  <si>
    <t>C-47697</t>
  </si>
  <si>
    <t>C-47694</t>
  </si>
  <si>
    <t>C-47692</t>
  </si>
  <si>
    <t>C-47688</t>
  </si>
  <si>
    <t>C-47687</t>
  </si>
  <si>
    <t>C-47684</t>
  </si>
  <si>
    <t>C-47682</t>
  </si>
  <si>
    <t>C-47678</t>
  </si>
  <si>
    <t>C-47677</t>
  </si>
  <si>
    <t>C-47674</t>
  </si>
  <si>
    <t>C-47672</t>
  </si>
  <si>
    <t>C-47668</t>
  </si>
  <si>
    <t>C-47667</t>
  </si>
  <si>
    <t>C-47664</t>
  </si>
  <si>
    <t>C-47662</t>
  </si>
  <si>
    <t>C-47658</t>
  </si>
  <si>
    <t>C-47657</t>
  </si>
  <si>
    <t>C-47654</t>
  </si>
  <si>
    <t>C-47652</t>
  </si>
  <si>
    <t>C-47648</t>
  </si>
  <si>
    <t>C-47647</t>
  </si>
  <si>
    <t>C-47644</t>
  </si>
  <si>
    <t>C-47642</t>
  </si>
  <si>
    <t>C-47638</t>
  </si>
  <si>
    <t>C-47637</t>
  </si>
  <si>
    <t>C-47634</t>
  </si>
  <si>
    <t>C-47632</t>
  </si>
  <si>
    <t>C-47628</t>
  </si>
  <si>
    <t>C-47627</t>
  </si>
  <si>
    <t>C-47624</t>
  </si>
  <si>
    <t>C-47622</t>
  </si>
  <si>
    <t>C-47618</t>
  </si>
  <si>
    <t>C-47617</t>
  </si>
  <si>
    <t>C-47614</t>
  </si>
  <si>
    <t>C-47612</t>
  </si>
  <si>
    <t>C-47608</t>
  </si>
  <si>
    <t>C-47607</t>
  </si>
  <si>
    <t>C-47604</t>
  </si>
  <si>
    <t>C-47602</t>
  </si>
  <si>
    <t>C-47592</t>
  </si>
  <si>
    <t>C-47765</t>
  </si>
  <si>
    <t>Recovery - Operating/Common</t>
  </si>
  <si>
    <t>5100-0000</t>
  </si>
  <si>
    <t xml:space="preserve">  -300.00</t>
  </si>
  <si>
    <t>300.00</t>
  </si>
  <si>
    <t xml:space="preserve">  Out of Balance=-300.00</t>
  </si>
  <si>
    <t>C-47595</t>
  </si>
  <si>
    <t>Rent - HAP</t>
  </si>
  <si>
    <t>4435-0000</t>
  </si>
  <si>
    <t xml:space="preserve">  -500.00</t>
  </si>
  <si>
    <t>500.00</t>
  </si>
  <si>
    <t xml:space="preserve">  Out of Balance=-500.00</t>
  </si>
  <si>
    <t>C-47768</t>
  </si>
  <si>
    <t>Rent - Land</t>
  </si>
  <si>
    <t>4325-0000</t>
  </si>
  <si>
    <t xml:space="preserve">  -5,675.00</t>
  </si>
  <si>
    <t>5,675.00</t>
  </si>
  <si>
    <t xml:space="preserve">  Out of Balance=-5,675.00</t>
  </si>
  <si>
    <t>C-47719</t>
  </si>
  <si>
    <t>C-47709</t>
  </si>
  <si>
    <t>C-47699</t>
  </si>
  <si>
    <t>C-47689</t>
  </si>
  <si>
    <t>C-47679</t>
  </si>
  <si>
    <t>C-47669</t>
  </si>
  <si>
    <t>C-47659</t>
  </si>
  <si>
    <t>C-47649</t>
  </si>
  <si>
    <t>C-47639</t>
  </si>
  <si>
    <t>C-47629</t>
  </si>
  <si>
    <t>C-47619</t>
  </si>
  <si>
    <t>C-47609</t>
  </si>
  <si>
    <t>:MISC PostTran</t>
  </si>
  <si>
    <t>C-47766</t>
  </si>
  <si>
    <t>Rent - Office Parking</t>
  </si>
  <si>
    <t>4125-0000</t>
  </si>
  <si>
    <t xml:space="preserve">  -997,302.12</t>
  </si>
  <si>
    <t>997,302.12</t>
  </si>
  <si>
    <t xml:space="preserve">  Out of Balance=-997,302.12</t>
  </si>
  <si>
    <t>C-47721</t>
  </si>
  <si>
    <t>C-47720</t>
  </si>
  <si>
    <t>C-47713</t>
  </si>
  <si>
    <t>C-47711</t>
  </si>
  <si>
    <t>C-47710</t>
  </si>
  <si>
    <t>C-47703</t>
  </si>
  <si>
    <t>C-47701</t>
  </si>
  <si>
    <t>C-47700</t>
  </si>
  <si>
    <t>C-47693</t>
  </si>
  <si>
    <t>C-47691</t>
  </si>
  <si>
    <t>C-47690</t>
  </si>
  <si>
    <t>C-47683</t>
  </si>
  <si>
    <t>C-47681</t>
  </si>
  <si>
    <t>C-47680</t>
  </si>
  <si>
    <t>C-47673</t>
  </si>
  <si>
    <t>C-47671</t>
  </si>
  <si>
    <t>C-47670</t>
  </si>
  <si>
    <t>C-47663</t>
  </si>
  <si>
    <t>C-47661</t>
  </si>
  <si>
    <t>C-47660</t>
  </si>
  <si>
    <t>C-47653</t>
  </si>
  <si>
    <t>C-47651</t>
  </si>
  <si>
    <t>C-47650</t>
  </si>
  <si>
    <t>C-47643</t>
  </si>
  <si>
    <t>C-47641</t>
  </si>
  <si>
    <t>C-47640</t>
  </si>
  <si>
    <t>C-47633</t>
  </si>
  <si>
    <t>C-47631</t>
  </si>
  <si>
    <t>C-47630</t>
  </si>
  <si>
    <t>C-47623</t>
  </si>
  <si>
    <t>C-47621</t>
  </si>
  <si>
    <t>C-47620</t>
  </si>
  <si>
    <t>C-47613</t>
  </si>
  <si>
    <t>C-47611</t>
  </si>
  <si>
    <t>C-47610</t>
  </si>
  <si>
    <t>C-47603</t>
  </si>
  <si>
    <t>C-47593</t>
  </si>
  <si>
    <t>C-47767</t>
  </si>
  <si>
    <t>Rent - Office</t>
  </si>
  <si>
    <t>4110-0000</t>
  </si>
  <si>
    <t xml:space="preserve">  Out of Balance=0.00</t>
  </si>
  <si>
    <t xml:space="preserve">  -1,233.62</t>
  </si>
  <si>
    <t>1,533.62</t>
  </si>
  <si>
    <t xml:space="preserve">  Out of Balance=-1,233.62</t>
  </si>
  <si>
    <t>4561</t>
  </si>
  <si>
    <t>R-24961</t>
  </si>
  <si>
    <t>R-24957</t>
  </si>
  <si>
    <t>R-24964</t>
  </si>
  <si>
    <t>Prepaid Rent</t>
  </si>
  <si>
    <t>2210-0000</t>
  </si>
  <si>
    <t xml:space="preserve">  0.00</t>
  </si>
  <si>
    <t>1,000.00</t>
  </si>
  <si>
    <t xml:space="preserve">  Net Change=0.00</t>
  </si>
  <si>
    <t>Amount to be refunded</t>
  </si>
  <si>
    <t>:Quick Refund</t>
  </si>
  <si>
    <t>C-47599</t>
  </si>
  <si>
    <t>Refunding Q-47599</t>
  </si>
  <si>
    <t>P-11913</t>
  </si>
  <si>
    <t>Deposits - Clearing</t>
  </si>
  <si>
    <t>2195-0000</t>
  </si>
  <si>
    <t xml:space="preserve">  -9,000.00</t>
  </si>
  <si>
    <t>9,500.00</t>
  </si>
  <si>
    <t xml:space="preserve">  Out of Balance=-9,000.00</t>
  </si>
  <si>
    <t>:Security Deposit credit</t>
  </si>
  <si>
    <t>C-47598</t>
  </si>
  <si>
    <t>C-47597</t>
  </si>
  <si>
    <t>C-47764</t>
  </si>
  <si>
    <t>2175-0000</t>
  </si>
  <si>
    <t xml:space="preserve">  -3,575.00</t>
  </si>
  <si>
    <t xml:space="preserve">  Out of Balance=-200.00</t>
  </si>
  <si>
    <t>:Less Retention</t>
  </si>
  <si>
    <t>10102</t>
  </si>
  <si>
    <t>P-11932</t>
  </si>
  <si>
    <t>L &amp; R Concrete (sub-lrc)</t>
  </si>
  <si>
    <t>Invoice# 10101 Retention</t>
  </si>
  <si>
    <t>R-10101-(1)</t>
  </si>
  <si>
    <t>P-11931</t>
  </si>
  <si>
    <t>10101</t>
  </si>
  <si>
    <t>P-11930</t>
  </si>
  <si>
    <t>Accounts Payable - Retention</t>
  </si>
  <si>
    <t>2015-0000</t>
  </si>
  <si>
    <t xml:space="preserve">  -834,397.25</t>
  </si>
  <si>
    <t>16,130.00</t>
  </si>
  <si>
    <t>5,600.00</t>
  </si>
  <si>
    <t xml:space="preserve">  Out of Balance=-10,530.00</t>
  </si>
  <si>
    <t xml:space="preserve"> Payable Batch 1411</t>
  </si>
  <si>
    <t xml:space="preserve"> Check Batch 449</t>
  </si>
  <si>
    <t xml:space="preserve"> Payable Batch 1389</t>
  </si>
  <si>
    <t xml:space="preserve"> Check Batch 445</t>
  </si>
  <si>
    <t xml:space="preserve"> Payable Batch 955</t>
  </si>
  <si>
    <t xml:space="preserve"> Payable Batch 1316</t>
  </si>
  <si>
    <t xml:space="preserve"> Payable Batch 1447</t>
  </si>
  <si>
    <t xml:space="preserve"> Payable Batch 1446</t>
  </si>
  <si>
    <t xml:space="preserve"> Payable Batch 1445</t>
  </si>
  <si>
    <t xml:space="preserve"> Payable Batch 1444</t>
  </si>
  <si>
    <t xml:space="preserve"> Payable Batch 1425</t>
  </si>
  <si>
    <t xml:space="preserve"> Payable Batch 1423</t>
  </si>
  <si>
    <t>K-5692</t>
  </si>
  <si>
    <t>Accounts Payable - Trade</t>
  </si>
  <si>
    <t>2010-0000</t>
  </si>
  <si>
    <t xml:space="preserve">  54,950.00</t>
  </si>
  <si>
    <t>4,100.00</t>
  </si>
  <si>
    <t xml:space="preserve">  Out of Balance=4,100.00</t>
  </si>
  <si>
    <t>4444</t>
  </si>
  <si>
    <t>P-11933</t>
  </si>
  <si>
    <t>Ace Home Improvement (ace-ny)</t>
  </si>
  <si>
    <t>Model: land</t>
  </si>
  <si>
    <t>WIP - Building Projects</t>
  </si>
  <si>
    <t>1505-0000</t>
  </si>
  <si>
    <t xml:space="preserve">  1,181,763.28</t>
  </si>
  <si>
    <t>125,879,737.78</t>
  </si>
  <si>
    <t>127,061,251.06</t>
  </si>
  <si>
    <t xml:space="preserve">  Out of Balance=1,181,513.28</t>
  </si>
  <si>
    <t xml:space="preserve"> Charge Batch 939</t>
  </si>
  <si>
    <t xml:space="preserve"> Charge Batch 938</t>
  </si>
  <si>
    <t xml:space="preserve"> Charge Batch 937</t>
  </si>
  <si>
    <t xml:space="preserve"> Charge Batch 936</t>
  </si>
  <si>
    <t xml:space="preserve"> Charge Batch 935</t>
  </si>
  <si>
    <t xml:space="preserve"> Charge Batch 934</t>
  </si>
  <si>
    <t xml:space="preserve"> Receipt Batch 2276</t>
  </si>
  <si>
    <t xml:space="preserve"> Charge Batch 933</t>
  </si>
  <si>
    <t xml:space="preserve"> Charge Batch 932</t>
  </si>
  <si>
    <t xml:space="preserve"> Charge Batch 931</t>
  </si>
  <si>
    <t xml:space="preserve"> Charge Batch 930</t>
  </si>
  <si>
    <t xml:space="preserve"> Charge Batch 923</t>
  </si>
  <si>
    <t xml:space="preserve"> Receipt Batch 2260</t>
  </si>
  <si>
    <t xml:space="preserve"> Charge Batch 929</t>
  </si>
  <si>
    <t xml:space="preserve"> Charge Batch 943</t>
  </si>
  <si>
    <t xml:space="preserve"> Charge Batch 928</t>
  </si>
  <si>
    <t xml:space="preserve"> Charge Batch 927</t>
  </si>
  <si>
    <t xml:space="preserve"> Charge Batch 922</t>
  </si>
  <si>
    <t xml:space="preserve"> Receipt Batch 2278</t>
  </si>
  <si>
    <t xml:space="preserve"> Charge Batch 920</t>
  </si>
  <si>
    <t xml:space="preserve"> Charge Batch 941</t>
  </si>
  <si>
    <t>Receivable - Tenants</t>
  </si>
  <si>
    <t>1310-0000</t>
  </si>
  <si>
    <t xml:space="preserve">  54,987.00</t>
  </si>
  <si>
    <t xml:space="preserve"> Journal Batch 1034</t>
  </si>
  <si>
    <t>Cash - Security Deposits</t>
  </si>
  <si>
    <t>1120-0000</t>
  </si>
  <si>
    <t xml:space="preserve">  2,602,206.28</t>
  </si>
  <si>
    <t>501,935.00</t>
  </si>
  <si>
    <t>21,500.00</t>
  </si>
  <si>
    <t xml:space="preserve">  Out of Balance=-480,435.00</t>
  </si>
  <si>
    <t xml:space="preserve"> Journal Batch 1038</t>
  </si>
  <si>
    <t xml:space="preserve"> Journal Batch 1037</t>
  </si>
  <si>
    <t xml:space="preserve"> Journal Batch 1036</t>
  </si>
  <si>
    <t xml:space="preserve"> Receipt Batch 2258</t>
  </si>
  <si>
    <t>Cash - Operating</t>
  </si>
  <si>
    <t>1110-0000</t>
  </si>
  <si>
    <t>3/1/20XX</t>
  </si>
  <si>
    <t>8/1/20XX</t>
  </si>
  <si>
    <t>3/15/20XX</t>
  </si>
  <si>
    <t>4/1/20XX</t>
  </si>
  <si>
    <t>4/8/20XX</t>
  </si>
  <si>
    <t>8/14/20XX</t>
  </si>
  <si>
    <t>8/13/20XX</t>
  </si>
  <si>
    <t>6/1/20XX</t>
  </si>
  <si>
    <t>12/31/20XX</t>
  </si>
  <si>
    <t>12/1/20XX</t>
  </si>
  <si>
    <t>3/6/20XX</t>
  </si>
  <si>
    <t>7/13/20XX</t>
  </si>
  <si>
    <t>7/1/20XX</t>
  </si>
  <si>
    <t>1/1/20XX</t>
  </si>
  <si>
    <t>2/1/20XX</t>
  </si>
  <si>
    <t>5/1/20XX</t>
  </si>
  <si>
    <t>9/1/20XX</t>
  </si>
  <si>
    <t>10/1/20XX</t>
  </si>
  <si>
    <t>11/1/20XX</t>
  </si>
  <si>
    <t>3/19/20XX</t>
  </si>
  <si>
    <t>:QRef 3/6/20XX4:34 PM</t>
  </si>
  <si>
    <t>Rent - Office (01/20XX)</t>
  </si>
  <si>
    <t>Rent - Office (02/20XX)</t>
  </si>
  <si>
    <t>Rent - Office (03/20XX)</t>
  </si>
  <si>
    <t>Rent - Office (04/20XX)</t>
  </si>
  <si>
    <t>Rent - Office (05/20XX)</t>
  </si>
  <si>
    <t>Rent - Office (06/20XX)</t>
  </si>
  <si>
    <t>Rent - Office (07/20XX)</t>
  </si>
  <si>
    <t>Rent - Office (08/20XX)</t>
  </si>
  <si>
    <t>Rent - Office (09/20XX)</t>
  </si>
  <si>
    <t>Rent - Office (10/20XX)</t>
  </si>
  <si>
    <t>Rent - Office (11/20XX)</t>
  </si>
  <si>
    <t>Rent - Office (12/20XX)</t>
  </si>
  <si>
    <t>Parking - Office (01/20XX)</t>
  </si>
  <si>
    <t>Parking - Office (02/20XX)</t>
  </si>
  <si>
    <t>Parking - Office (03/20XX)</t>
  </si>
  <si>
    <t>Parking - Office (04/20XX)</t>
  </si>
  <si>
    <t>Parking - Office (05/20XX)</t>
  </si>
  <si>
    <t>Parking - Office (06/20XX)</t>
  </si>
  <si>
    <t>Parking - Office (07/20XX)</t>
  </si>
  <si>
    <t>Parking - Office (08/20XX)</t>
  </si>
  <si>
    <t>Parking - Office (09/20XX)</t>
  </si>
  <si>
    <t>Parking - Office (10/20XX)</t>
  </si>
  <si>
    <t>Parking - Office (11/20XX)</t>
  </si>
  <si>
    <t>Parking - Office (12/20XX)</t>
  </si>
  <si>
    <t>Common Exp Estimate (01/20XX)</t>
  </si>
  <si>
    <t>Common Exp Estimate (02/20XX)</t>
  </si>
  <si>
    <t>Common Exp Estimate (03/20XX)</t>
  </si>
  <si>
    <t>Common Exp Estimate (04/20XX)</t>
  </si>
  <si>
    <t>Common Exp Estimate (05/20XX)</t>
  </si>
  <si>
    <t>Common Exp Estimate (06/20XX)</t>
  </si>
  <si>
    <t>Common Exp Estimate (07/20XX)</t>
  </si>
  <si>
    <t>Common Exp Estimate (08/20XX)</t>
  </si>
  <si>
    <t>Common Exp Estimate (09/20XX)</t>
  </si>
  <si>
    <t>Common Exp Estimate (10/20XX)</t>
  </si>
  <si>
    <t>Common Exp Estimate (11/20XX)</t>
  </si>
  <si>
    <t>Common Exp Estimate (12/20XX)</t>
  </si>
  <si>
    <t>Common Exp Estimate (01/20XX)
:Revises charge ctrl# 47604</t>
  </si>
  <si>
    <t>Common Exp Estimate (02/20XX)
:Revises charge ctrl# 47614</t>
  </si>
  <si>
    <t>Common Exp Estimate (03/20XX)
:Revises charge ctrl# 47624</t>
  </si>
  <si>
    <t>Common Exp Estimate (04/20XX)
:Revises charge ctrl# 47634</t>
  </si>
  <si>
    <t>Common Exp Estimate (05/20XX)
:Revises charge ctrl# 47644</t>
  </si>
  <si>
    <t>Common Exp Estimate (06/20XX)
:Revises charge ctrl# 47654</t>
  </si>
  <si>
    <t>Common Exp Estimate (07/20XX)
:Revises charge ctrl# 47664</t>
  </si>
  <si>
    <t>Common Exp Estimate (08/20XX)
:Revises charge ctrl# 47674</t>
  </si>
  <si>
    <t>Common Exp Estimate (09/20XX)
:Revises charge ctrl# 47684</t>
  </si>
  <si>
    <t>Common Exp Estimate (10/20XX)
:Revises charge ctrl# 47694</t>
  </si>
  <si>
    <t>Common Exp Estimate (11/20XX)
:Revises charge ctrl# 47704</t>
  </si>
  <si>
    <t>Common Exp Estimate (12/20XX)
:Revises charge ctrl# 47714</t>
  </si>
  <si>
    <t>Tax Estimate (01/20XX)</t>
  </si>
  <si>
    <t>Tax Estimate (02/20XX)</t>
  </si>
  <si>
    <t>Tax Estimate (03/20XX)</t>
  </si>
  <si>
    <t>Tax Estimate (04/20XX)</t>
  </si>
  <si>
    <t>Tax Estimate (05/20XX)</t>
  </si>
  <si>
    <t>Tax Estimate (06/20XX)</t>
  </si>
  <si>
    <t>Tax Estimate (07/20XX)</t>
  </si>
  <si>
    <t>Tax Estimate (08/20XX)</t>
  </si>
  <si>
    <t>Tax Estimate (09/20XX)</t>
  </si>
  <si>
    <t>Tax Estimate (10/20XX)</t>
  </si>
  <si>
    <t>Tax Estimate (11/20XX)</t>
  </si>
  <si>
    <t>Tax Estimate (12/20XX)</t>
  </si>
  <si>
    <t>Tax Estimate (01/20XX)
:Revises charge ctrl# 47606</t>
  </si>
  <si>
    <t>Tax Estimate (02/20XX)
:Revises charge ctrl# 47616</t>
  </si>
  <si>
    <t>Tax Estimate (03/20XX)
:Revises charge ctrl# 47626</t>
  </si>
  <si>
    <t>Tax Estimate (04/20XX)
:Revises charge ctrl# 47636</t>
  </si>
  <si>
    <t>Tax Estimate (05/20XX)
:Revises charge ctrl# 47646</t>
  </si>
  <si>
    <t>Tax Estimate (06/20XX)
:Revises charge ctrl# 47656</t>
  </si>
  <si>
    <t>Tax Estimate (07/20XX)
:Revises charge ctrl# 47666</t>
  </si>
  <si>
    <t>Tax Estimate (08/20XX)
:Revises charge ctrl# 47676</t>
  </si>
  <si>
    <t>Tax Estimate (09/20XX)
:Revises charge ctrl# 47686</t>
  </si>
  <si>
    <t>Tax Estimate (10/20XX)
:Revises charge ctrl# 47696</t>
  </si>
  <si>
    <t>Tax Estimate (11/20XX)
:Revises charge ctrl# 47706</t>
  </si>
  <si>
    <t>Tax Estimate (12/20XX)
:Revises charge ctrl# 47716</t>
  </si>
  <si>
    <t>Insurance Estimate (01/20XX)</t>
  </si>
  <si>
    <t>Insurance Estimate (02/20XX)</t>
  </si>
  <si>
    <t>Insurance Estimate (03/20XX)</t>
  </si>
  <si>
    <t>Insurance Estimate (04/20XX)</t>
  </si>
  <si>
    <t>Insurance Estimate (05/20XX)</t>
  </si>
  <si>
    <t>Insurance Estimate (06/20XX)</t>
  </si>
  <si>
    <t>Insurance Estimate (07/20XX)</t>
  </si>
  <si>
    <t>Insurance Estimate (08/20XX)</t>
  </si>
  <si>
    <t>Insurance Estimate (09/20XX)</t>
  </si>
  <si>
    <t>Insurance Estimate (10/20XX)</t>
  </si>
  <si>
    <t>Insurance Estimate (11/20XX)</t>
  </si>
  <si>
    <t>Insurance Estimate (12/20XX)</t>
  </si>
  <si>
    <t>Insurance Estimate (01/20XX)
:Revises charge ctrl# 47605</t>
  </si>
  <si>
    <t>Insurance Estimate (02/20XX)
:Revises charge ctrl# 47615</t>
  </si>
  <si>
    <t>Insurance Estimate (03/20XX)
:Revises charge ctrl# 47625</t>
  </si>
  <si>
    <t>Insurance Estimate (04/20XX)
:Revises charge ctrl# 47635</t>
  </si>
  <si>
    <t>Insurance Estimate (05/20XX)
:Revises charge ctrl# 47645</t>
  </si>
  <si>
    <t>Insurance Estimate (06/20XX)
:Revises charge ctrl# 47655</t>
  </si>
  <si>
    <t>Insurance Estimate (07/20XX)
:Revises charge ctrl# 47665</t>
  </si>
  <si>
    <t>Insurance Estimate (08/20XX)
:Revises charge ctrl# 47675</t>
  </si>
  <si>
    <t>Insurance Estimate (09/20XX)
:Revises charge ctrl# 47685</t>
  </si>
  <si>
    <t>Insurance Estimate (10/20XX)
:Revises charge ctrl# 47695</t>
  </si>
  <si>
    <t>Insurance Estimate (11/20XX)
:Revises charge ctrl# 47705</t>
  </si>
  <si>
    <t>Insurance Estimate (12/20XX)
:Revises charge ctrl# 47715</t>
  </si>
  <si>
    <t>040820XX</t>
  </si>
  <si>
    <t>-20XX.98</t>
  </si>
  <si>
    <t>10/25/20XX</t>
  </si>
  <si>
    <t>10/26/20XX</t>
  </si>
  <si>
    <t>1/19/20XX</t>
  </si>
  <si>
    <t>Sample Tenant 1 (t0000XXX)</t>
  </si>
  <si>
    <t>Sample Tenant 2 (t0000XXX)</t>
  </si>
  <si>
    <t>Sample Tenant 3 (t0000XXX)</t>
  </si>
  <si>
    <t>Sample Tenant 4 (t0000XXX)</t>
  </si>
  <si>
    <t>Sample Tenant 5 (t0000XXX)</t>
  </si>
  <si>
    <t>Sample Tenant 6 (t0000XXX)</t>
  </si>
  <si>
    <t>Sample Tenant 7 (t0000XXX)</t>
  </si>
  <si>
    <t>Sample Tenant 8 (t0000XXX)</t>
  </si>
  <si>
    <t>12/01/20XX</t>
  </si>
  <si>
    <t>06/01/20XX</t>
  </si>
  <si>
    <t>06/20XX</t>
  </si>
  <si>
    <t>07/01/20XX</t>
  </si>
  <si>
    <t>07/20XX</t>
  </si>
  <si>
    <t>08/01/20XX</t>
  </si>
  <si>
    <t>08/20XX</t>
  </si>
  <si>
    <t>09/01/20XX</t>
  </si>
  <si>
    <t>09/20XX</t>
  </si>
  <si>
    <t>10/01/20XX</t>
  </si>
  <si>
    <t>10/20XX</t>
  </si>
  <si>
    <t>11/01/20XX</t>
  </si>
  <si>
    <t>11/20XX</t>
  </si>
  <si>
    <t>01/01/20XX</t>
  </si>
  <si>
    <t>05/20XX</t>
  </si>
  <si>
    <t>04/01/20XX</t>
  </si>
  <si>
    <t>05/01/20XX</t>
  </si>
  <si>
    <t>Insurance (12/20XX)</t>
  </si>
  <si>
    <t>Reconciliation - Insurance (01/20XX - 12/20XX)</t>
  </si>
  <si>
    <t>Insurance (06/20XX)</t>
  </si>
  <si>
    <t>Insurance (07/20XX)</t>
  </si>
  <si>
    <t>Insurance (08/20XX)</t>
  </si>
  <si>
    <t>Insurance (09/20XX)</t>
  </si>
  <si>
    <t>Insurance (10/20XX)</t>
  </si>
  <si>
    <t>Insurance (11/20XX)</t>
  </si>
  <si>
    <t>Common Area Maintenance (12/20XX)</t>
  </si>
  <si>
    <t>Reconciliation - CAM OE (01/20XX - 12/20XX)</t>
  </si>
  <si>
    <t>Common Area Maintenance (06/20XX)</t>
  </si>
  <si>
    <t>Common Area Maintenance (07/20XX)</t>
  </si>
  <si>
    <t>Common Area Maintenance (08/20XX)</t>
  </si>
  <si>
    <t>Common Area Maintenance (09/20XX)</t>
  </si>
  <si>
    <t>Common Area Maintenance (10/20XX)</t>
  </si>
  <si>
    <t>Common Area Maintenance (11/20XX)</t>
  </si>
  <si>
    <t>Real Estate Tax (12/20XX)</t>
  </si>
  <si>
    <t>Real Estate Tax (06/20XX)</t>
  </si>
  <si>
    <t>Real Estate Tax (07/20XX)</t>
  </si>
  <si>
    <t>Real Estate Tax (08/20XX)</t>
  </si>
  <si>
    <t>Real Estate Tax (09/20XX)</t>
  </si>
  <si>
    <t>Real Estate Tax (10/20XX)</t>
  </si>
  <si>
    <t>Real Estate Tax (11/20XX)</t>
  </si>
  <si>
    <t>Real Estate Tax (01/20XX)</t>
  </si>
  <si>
    <t>Reconciliation - Insurance (01/20XX - 07/20XX)</t>
  </si>
  <si>
    <t>Insurance (04/20XX)</t>
  </si>
  <si>
    <t>Insurance (05/20XX)</t>
  </si>
  <si>
    <t>Reconciliation - CAM OE (01/20XX - 07/20XX)</t>
  </si>
  <si>
    <t>Common Area Maintenance (04/20XX)</t>
  </si>
  <si>
    <t>Common Area Maintenance (05/20XX)</t>
  </si>
  <si>
    <t>Reconciliation - RE Tax (07/20XX - 07/20XX)</t>
  </si>
  <si>
    <t>Reconciliation - RE Tax (07/20XX - 06/20XX)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</si>
</sst>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_ ;\-#,##0.000000\ "/>
    <numFmt numFmtId="167" formatCode="mm\-yyyy"/>
  </numFmts>
  <fonts count="16" x14ac:knownFonts="1">
    <font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8"/>
      <name val="Tahoma"/>
      <family val="2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 tint="0.34998626667073579"/>
      <name val="Tahoma"/>
      <family val="2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50505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color rgb="FF50505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3" fillId="0" borderId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9" fontId="0" fillId="0" borderId="0" xfId="0" applyNumberFormat="1"/>
    <xf numFmtId="39" fontId="4" fillId="0" borderId="0" xfId="1" applyNumberFormat="1" applyFont="1" applyFill="1"/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39" fontId="0" fillId="0" borderId="0" xfId="0" applyNumberFormat="1" applyAlignment="1">
      <alignment horizontal="right"/>
    </xf>
    <xf numFmtId="2" fontId="0" fillId="0" borderId="0" xfId="0" applyNumberFormat="1"/>
    <xf numFmtId="164" fontId="4" fillId="0" borderId="0" xfId="1" applyNumberFormat="1" applyFont="1" applyFill="1"/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39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39" fontId="0" fillId="4" borderId="3" xfId="0" applyNumberFormat="1" applyFill="1" applyBorder="1" applyAlignment="1">
      <alignment horizontal="center"/>
    </xf>
    <xf numFmtId="39" fontId="0" fillId="0" borderId="3" xfId="0" applyNumberFormat="1" applyBorder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4" fontId="0" fillId="0" borderId="3" xfId="0" applyNumberForma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7" fontId="6" fillId="0" borderId="0" xfId="0" applyNumberFormat="1" applyFont="1"/>
    <xf numFmtId="0" fontId="13" fillId="0" borderId="0" xfId="2"/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right" vertical="center" wrapText="1"/>
    </xf>
    <xf numFmtId="4" fontId="2" fillId="0" borderId="5" xfId="2" applyNumberFormat="1" applyFont="1" applyBorder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6" xfId="2" applyFont="1" applyBorder="1" applyAlignment="1">
      <alignment horizontal="right" vertical="center"/>
    </xf>
    <xf numFmtId="0" fontId="13" fillId="0" borderId="0" xfId="2" applyAlignment="1">
      <alignment vertical="top"/>
    </xf>
    <xf numFmtId="0" fontId="2" fillId="5" borderId="0" xfId="2" applyFont="1" applyFill="1" applyAlignment="1">
      <alignment horizontal="left" vertical="center"/>
    </xf>
    <xf numFmtId="0" fontId="2" fillId="5" borderId="0" xfId="2" applyFont="1" applyFill="1" applyAlignment="1">
      <alignment horizontal="right" vertical="center"/>
    </xf>
    <xf numFmtId="0" fontId="14" fillId="5" borderId="0" xfId="2" applyFont="1" applyFill="1" applyAlignment="1">
      <alignment horizontal="left" vertical="center"/>
    </xf>
    <xf numFmtId="0" fontId="14" fillId="5" borderId="0" xfId="2" applyFont="1" applyFill="1" applyAlignment="1">
      <alignment horizontal="left" vertical="center" wrapText="1"/>
    </xf>
    <xf numFmtId="4" fontId="14" fillId="0" borderId="0" xfId="2" applyNumberFormat="1" applyFont="1" applyAlignment="1">
      <alignment horizontal="right" vertical="center"/>
    </xf>
    <xf numFmtId="167" fontId="14" fillId="0" borderId="0" xfId="2" applyNumberFormat="1" applyFont="1" applyAlignment="1">
      <alignment horizontal="left" vertical="center"/>
    </xf>
    <xf numFmtId="14" fontId="14" fillId="0" borderId="0" xfId="2" applyNumberFormat="1" applyFont="1" applyAlignment="1">
      <alignment horizontal="left" vertical="center"/>
    </xf>
    <xf numFmtId="4" fontId="2" fillId="5" borderId="0" xfId="2" applyNumberFormat="1" applyFont="1" applyFill="1" applyAlignment="1">
      <alignment horizontal="right" vertical="center"/>
    </xf>
    <xf numFmtId="0" fontId="14" fillId="5" borderId="0" xfId="2" applyFont="1" applyFill="1" applyAlignment="1">
      <alignment horizontal="right" vertical="center"/>
    </xf>
    <xf numFmtId="0" fontId="2" fillId="5" borderId="7" xfId="2" applyFont="1" applyFill="1" applyBorder="1" applyAlignment="1">
      <alignment horizontal="left" vertical="center"/>
    </xf>
    <xf numFmtId="4" fontId="2" fillId="5" borderId="7" xfId="2" applyNumberFormat="1" applyFont="1" applyFill="1" applyBorder="1" applyAlignment="1">
      <alignment horizontal="right" vertical="center"/>
    </xf>
    <xf numFmtId="0" fontId="14" fillId="5" borderId="7" xfId="2" applyFont="1" applyFill="1" applyBorder="1" applyAlignment="1">
      <alignment horizontal="right" vertical="center"/>
    </xf>
    <xf numFmtId="0" fontId="14" fillId="5" borderId="7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3">
    <cellStyle name="Bad" xfId="1" builtinId="27"/>
    <cellStyle name="Normal" xfId="0" builtinId="0"/>
    <cellStyle name="Normal 2" xfId="2" xr:uid="{0BE56256-2050-4B60-93A9-9F66DF5CC085}"/>
  </cellStyles>
  <dxfs count="18">
    <dxf>
      <font>
        <b/>
        <i val="0"/>
      </font>
      <fill>
        <patternFill>
          <bgColor theme="0" tint="-0.34995574816125979"/>
        </patternFill>
      </fill>
    </dxf>
    <dxf>
      <font>
        <b/>
        <i val="0"/>
      </font>
    </dxf>
    <dxf>
      <font>
        <b/>
        <i val="0"/>
      </font>
      <border>
        <top style="thin">
          <color auto="1"/>
        </top>
      </border>
    </dxf>
    <dxf>
      <font>
        <b/>
        <i val="0"/>
      </font>
      <border>
        <top style="thin">
          <color auto="1"/>
        </top>
      </border>
    </dxf>
    <dxf>
      <font>
        <b/>
        <i val="0"/>
      </font>
      <fill>
        <patternFill>
          <bgColor theme="0" tint="-0.34995574816125979"/>
        </patternFill>
      </fill>
    </dxf>
    <dxf>
      <font>
        <b/>
        <i val="0"/>
      </font>
      <fill>
        <patternFill>
          <bgColor theme="7" tint="0.79995117038483843"/>
        </patternFill>
      </fill>
    </dxf>
    <dxf>
      <font>
        <b/>
        <i val="0"/>
      </font>
    </dxf>
    <dxf>
      <font>
        <b/>
        <i val="0"/>
      </font>
      <border>
        <top style="thin">
          <color auto="1"/>
        </top>
      </border>
    </dxf>
    <dxf>
      <font>
        <b/>
        <i val="0"/>
      </font>
      <border>
        <top style="thin">
          <color auto="1"/>
        </top>
      </border>
    </dxf>
    <dxf>
      <font>
        <b/>
        <i val="0"/>
      </font>
      <border>
        <top style="thin">
          <color auto="1"/>
        </top>
      </border>
    </dxf>
    <dxf>
      <font>
        <b/>
        <i val="0"/>
      </font>
      <fill>
        <patternFill>
          <bgColor theme="0" tint="-0.34995574816125979"/>
        </patternFill>
      </fill>
    </dxf>
    <dxf>
      <font>
        <b/>
        <i val="0"/>
      </font>
      <fill>
        <patternFill>
          <bgColor theme="7" tint="0.79995117038483843"/>
        </patternFill>
      </fill>
    </dxf>
    <dxf>
      <font>
        <b/>
        <i val="0"/>
      </font>
      <border>
        <top style="thin">
          <color auto="1"/>
        </top>
      </border>
    </dxf>
    <dxf>
      <font>
        <b/>
        <i val="0"/>
      </font>
      <border>
        <top style="thin">
          <color auto="1"/>
        </top>
      </border>
    </dxf>
    <dxf>
      <font>
        <b/>
        <i val="0"/>
      </font>
    </dxf>
    <dxf>
      <border>
        <bottom style="thin">
          <color auto="1"/>
        </bottom>
      </border>
    </dxf>
    <dxf>
      <font>
        <b/>
        <i val="0"/>
      </font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8AC3-438B-4835-A881-637171E2A999}">
  <sheetPr>
    <pageSetUpPr fitToPage="1"/>
  </sheetPr>
  <dimension ref="A1:I158"/>
  <sheetViews>
    <sheetView zoomScaleSheetLayoutView="115" workbookViewId="0">
      <selection sqref="A1:F1"/>
    </sheetView>
  </sheetViews>
  <sheetFormatPr defaultRowHeight="15" x14ac:dyDescent="0.25"/>
  <cols>
    <col min="1" max="1" width="17.7109375" customWidth="1"/>
    <col min="2" max="2" width="55.28515625" bestFit="1" customWidth="1"/>
    <col min="3" max="3" width="19.42578125" customWidth="1"/>
    <col min="4" max="4" width="23.5703125" customWidth="1"/>
    <col min="5" max="5" width="22.85546875" customWidth="1"/>
    <col min="6" max="6" width="27.28515625" customWidth="1"/>
    <col min="7" max="9" width="9.140625" customWidth="1"/>
  </cols>
  <sheetData>
    <row r="1" spans="1:6" ht="21" x14ac:dyDescent="0.25">
      <c r="A1" s="21" t="s">
        <v>0</v>
      </c>
      <c r="B1" s="21"/>
      <c r="C1" s="21"/>
      <c r="D1" s="21"/>
      <c r="E1" s="21"/>
      <c r="F1" s="21"/>
    </row>
    <row r="2" spans="1:6" x14ac:dyDescent="0.25">
      <c r="A2" s="22" t="s">
        <v>880</v>
      </c>
      <c r="B2" s="22"/>
      <c r="C2" s="22"/>
      <c r="D2" s="22"/>
      <c r="E2" s="22"/>
      <c r="F2" s="22"/>
    </row>
    <row r="3" spans="1:6" x14ac:dyDescent="0.25">
      <c r="A3" s="22" t="s">
        <v>1168</v>
      </c>
      <c r="B3" s="22"/>
      <c r="C3" s="22"/>
      <c r="D3" s="22"/>
      <c r="E3" s="22"/>
      <c r="F3" s="22"/>
    </row>
    <row r="4" spans="1:6" x14ac:dyDescent="0.25">
      <c r="A4" s="23" t="s">
        <v>226</v>
      </c>
      <c r="B4" s="23"/>
      <c r="C4" s="23"/>
      <c r="D4" s="23"/>
      <c r="E4" s="23"/>
      <c r="F4" s="23"/>
    </row>
    <row r="5" spans="1:6" x14ac:dyDescent="0.25">
      <c r="A5" s="18" t="s">
        <v>5</v>
      </c>
      <c r="B5" s="18" t="s">
        <v>6</v>
      </c>
      <c r="C5" s="19" t="s">
        <v>7</v>
      </c>
      <c r="D5" s="18" t="s">
        <v>8</v>
      </c>
      <c r="E5" s="18" t="s">
        <v>9</v>
      </c>
      <c r="F5" s="18" t="s">
        <v>8</v>
      </c>
    </row>
    <row r="6" spans="1:6" x14ac:dyDescent="0.25">
      <c r="A6" s="16"/>
      <c r="B6" s="17"/>
      <c r="C6" s="20"/>
      <c r="D6" s="20"/>
      <c r="E6" s="20"/>
      <c r="F6" s="20"/>
    </row>
    <row r="7" spans="1:6" x14ac:dyDescent="0.25">
      <c r="A7" s="16" t="s">
        <v>227</v>
      </c>
      <c r="B7" s="17" t="s">
        <v>248</v>
      </c>
      <c r="C7" s="20"/>
      <c r="D7" s="20"/>
      <c r="E7" s="20"/>
      <c r="F7" s="20"/>
    </row>
    <row r="8" spans="1:6" x14ac:dyDescent="0.25">
      <c r="A8" s="16"/>
      <c r="B8" s="17"/>
      <c r="C8" s="20"/>
      <c r="D8" s="20"/>
      <c r="E8" s="20"/>
      <c r="F8" s="20"/>
    </row>
    <row r="9" spans="1:6" x14ac:dyDescent="0.25">
      <c r="A9" s="16" t="s">
        <v>183</v>
      </c>
      <c r="B9" s="17" t="s">
        <v>184</v>
      </c>
      <c r="C9" s="20"/>
      <c r="D9" s="20"/>
      <c r="E9" s="20"/>
      <c r="F9" s="20"/>
    </row>
    <row r="10" spans="1:6" x14ac:dyDescent="0.25">
      <c r="A10" s="16" t="s">
        <v>191</v>
      </c>
      <c r="B10" s="17" t="s">
        <v>185</v>
      </c>
      <c r="C10" s="20">
        <v>4424863.71</v>
      </c>
      <c r="D10" s="20">
        <v>87.124899999999997</v>
      </c>
      <c r="E10" s="20">
        <v>4424863.71</v>
      </c>
      <c r="F10" s="20">
        <v>87.124899999999997</v>
      </c>
    </row>
    <row r="11" spans="1:6" x14ac:dyDescent="0.25">
      <c r="A11" s="16" t="s">
        <v>186</v>
      </c>
      <c r="B11" s="17" t="s">
        <v>218</v>
      </c>
      <c r="C11" s="20">
        <v>-26095.46</v>
      </c>
      <c r="D11" s="20">
        <v>-0.51380000000000003</v>
      </c>
      <c r="E11" s="20">
        <v>-26095.46</v>
      </c>
      <c r="F11" s="20">
        <v>-0.51380000000000003</v>
      </c>
    </row>
    <row r="12" spans="1:6" x14ac:dyDescent="0.25">
      <c r="A12" s="16" t="s">
        <v>189</v>
      </c>
      <c r="B12" s="17" t="s">
        <v>188</v>
      </c>
      <c r="C12" s="20">
        <v>-65238.65</v>
      </c>
      <c r="D12" s="20">
        <v>-1.2845</v>
      </c>
      <c r="E12" s="20">
        <v>-65238.65</v>
      </c>
      <c r="F12" s="20">
        <v>-1.2845</v>
      </c>
    </row>
    <row r="13" spans="1:6" x14ac:dyDescent="0.25">
      <c r="A13" s="16" t="s">
        <v>187</v>
      </c>
      <c r="B13" s="17" t="s">
        <v>219</v>
      </c>
      <c r="C13" s="20">
        <v>-145051.6</v>
      </c>
      <c r="D13" s="20">
        <v>-2.8559999999999999</v>
      </c>
      <c r="E13" s="20">
        <v>-145051.6</v>
      </c>
      <c r="F13" s="20">
        <v>-2.8559999999999999</v>
      </c>
    </row>
    <row r="14" spans="1:6" x14ac:dyDescent="0.25">
      <c r="A14" s="16" t="s">
        <v>220</v>
      </c>
      <c r="B14" s="17" t="s">
        <v>181</v>
      </c>
      <c r="C14" s="20">
        <v>29224.34</v>
      </c>
      <c r="D14" s="20">
        <v>0.57540000000000002</v>
      </c>
      <c r="E14" s="20">
        <v>29224.34</v>
      </c>
      <c r="F14" s="20">
        <v>0.57540000000000002</v>
      </c>
    </row>
    <row r="15" spans="1:6" x14ac:dyDescent="0.25">
      <c r="A15" s="16" t="s">
        <v>182</v>
      </c>
      <c r="B15" s="17" t="s">
        <v>192</v>
      </c>
      <c r="C15" s="20">
        <v>4217702.34</v>
      </c>
      <c r="D15" s="20">
        <v>83.045900000000003</v>
      </c>
      <c r="E15" s="20">
        <v>4217702.34</v>
      </c>
      <c r="F15" s="20">
        <v>83.045900000000003</v>
      </c>
    </row>
    <row r="16" spans="1:6" x14ac:dyDescent="0.25">
      <c r="A16" s="16"/>
      <c r="B16" s="17"/>
      <c r="C16" s="20"/>
      <c r="D16" s="20"/>
      <c r="E16" s="20"/>
      <c r="F16" s="20"/>
    </row>
    <row r="17" spans="1:6" x14ac:dyDescent="0.25">
      <c r="A17" s="16" t="s">
        <v>250</v>
      </c>
      <c r="B17" s="17" t="s">
        <v>230</v>
      </c>
      <c r="C17" s="20"/>
      <c r="D17" s="20"/>
      <c r="E17" s="20"/>
      <c r="F17" s="20"/>
    </row>
    <row r="18" spans="1:6" x14ac:dyDescent="0.25">
      <c r="A18" s="16" t="s">
        <v>244</v>
      </c>
      <c r="B18" s="17" t="s">
        <v>245</v>
      </c>
      <c r="C18" s="20">
        <v>375977.79</v>
      </c>
      <c r="D18" s="20">
        <v>7.4028999999999998</v>
      </c>
      <c r="E18" s="20">
        <v>375977.79</v>
      </c>
      <c r="F18" s="20">
        <v>7.4028999999999998</v>
      </c>
    </row>
    <row r="19" spans="1:6" x14ac:dyDescent="0.25">
      <c r="A19" s="16" t="s">
        <v>231</v>
      </c>
      <c r="B19" s="17" t="s">
        <v>232</v>
      </c>
      <c r="C19" s="20">
        <v>7865</v>
      </c>
      <c r="D19" s="20">
        <v>0.15490000000000001</v>
      </c>
      <c r="E19" s="20">
        <v>7865</v>
      </c>
      <c r="F19" s="20">
        <v>0.15490000000000001</v>
      </c>
    </row>
    <row r="20" spans="1:6" x14ac:dyDescent="0.25">
      <c r="A20" s="16" t="s">
        <v>233</v>
      </c>
      <c r="B20" s="17" t="s">
        <v>234</v>
      </c>
      <c r="C20" s="20">
        <v>-7965.06</v>
      </c>
      <c r="D20" s="20">
        <v>-0.15679999999999999</v>
      </c>
      <c r="E20" s="20">
        <v>-7965.06</v>
      </c>
      <c r="F20" s="20">
        <v>-0.15679999999999999</v>
      </c>
    </row>
    <row r="21" spans="1:6" x14ac:dyDescent="0.25">
      <c r="A21" s="16" t="s">
        <v>235</v>
      </c>
      <c r="B21" s="17" t="s">
        <v>236</v>
      </c>
      <c r="C21" s="20">
        <v>458979.64</v>
      </c>
      <c r="D21" s="20">
        <v>9.0372000000000003</v>
      </c>
      <c r="E21" s="20">
        <v>458979.64</v>
      </c>
      <c r="F21" s="20">
        <v>9.0372000000000003</v>
      </c>
    </row>
    <row r="22" spans="1:6" x14ac:dyDescent="0.25">
      <c r="A22" s="16" t="s">
        <v>237</v>
      </c>
      <c r="B22" s="17" t="s">
        <v>238</v>
      </c>
      <c r="C22" s="20">
        <v>-6961.71</v>
      </c>
      <c r="D22" s="20">
        <v>-0.1371</v>
      </c>
      <c r="E22" s="20">
        <v>-6961.71</v>
      </c>
      <c r="F22" s="20">
        <v>-0.1371</v>
      </c>
    </row>
    <row r="23" spans="1:6" x14ac:dyDescent="0.25">
      <c r="A23" s="16" t="s">
        <v>239</v>
      </c>
      <c r="B23" s="17" t="s">
        <v>240</v>
      </c>
      <c r="C23" s="20">
        <v>5050.54</v>
      </c>
      <c r="D23" s="20">
        <v>9.9400000000000002E-2</v>
      </c>
      <c r="E23" s="20">
        <v>5050.54</v>
      </c>
      <c r="F23" s="20">
        <v>9.9400000000000002E-2</v>
      </c>
    </row>
    <row r="24" spans="1:6" x14ac:dyDescent="0.25">
      <c r="A24" s="16" t="s">
        <v>241</v>
      </c>
      <c r="B24" s="17" t="s">
        <v>242</v>
      </c>
      <c r="C24" s="20">
        <v>2411.4499999999998</v>
      </c>
      <c r="D24" s="20">
        <v>4.7500000000000001E-2</v>
      </c>
      <c r="E24" s="20">
        <v>2411.4499999999998</v>
      </c>
      <c r="F24" s="20">
        <v>4.7500000000000001E-2</v>
      </c>
    </row>
    <row r="25" spans="1:6" x14ac:dyDescent="0.25">
      <c r="A25" s="16" t="s">
        <v>243</v>
      </c>
      <c r="B25" s="17" t="s">
        <v>246</v>
      </c>
      <c r="C25" s="20">
        <v>835357.65</v>
      </c>
      <c r="D25" s="20">
        <v>16.4481</v>
      </c>
      <c r="E25" s="20">
        <v>835357.65</v>
      </c>
      <c r="F25" s="20">
        <v>16.4481</v>
      </c>
    </row>
    <row r="26" spans="1:6" x14ac:dyDescent="0.25">
      <c r="A26" s="16"/>
      <c r="B26" s="17"/>
      <c r="C26" s="20"/>
      <c r="D26" s="20"/>
      <c r="E26" s="20"/>
      <c r="F26" s="20"/>
    </row>
    <row r="27" spans="1:6" x14ac:dyDescent="0.25">
      <c r="A27" s="16" t="s">
        <v>247</v>
      </c>
      <c r="B27" s="17" t="s">
        <v>167</v>
      </c>
      <c r="C27" s="20"/>
      <c r="D27" s="20"/>
      <c r="E27" s="20"/>
      <c r="F27" s="20"/>
    </row>
    <row r="28" spans="1:6" x14ac:dyDescent="0.25">
      <c r="A28" s="16" t="s">
        <v>168</v>
      </c>
      <c r="B28" s="17" t="s">
        <v>169</v>
      </c>
      <c r="C28" s="20">
        <v>1000</v>
      </c>
      <c r="D28" s="20">
        <v>1.9699999999999999E-2</v>
      </c>
      <c r="E28" s="20">
        <v>1000</v>
      </c>
      <c r="F28" s="20">
        <v>1.9699999999999999E-2</v>
      </c>
    </row>
    <row r="29" spans="1:6" x14ac:dyDescent="0.25">
      <c r="A29" s="16" t="s">
        <v>170</v>
      </c>
      <c r="B29" s="17" t="s">
        <v>171</v>
      </c>
      <c r="C29" s="20">
        <v>0.39</v>
      </c>
      <c r="D29" s="20">
        <v>0</v>
      </c>
      <c r="E29" s="20">
        <v>0.39</v>
      </c>
      <c r="F29" s="20">
        <v>0</v>
      </c>
    </row>
    <row r="30" spans="1:6" x14ac:dyDescent="0.25">
      <c r="A30" s="16" t="s">
        <v>172</v>
      </c>
      <c r="B30" s="17" t="s">
        <v>173</v>
      </c>
      <c r="C30" s="20">
        <v>-517.12</v>
      </c>
      <c r="D30" s="20">
        <v>-1.0200000000000001E-2</v>
      </c>
      <c r="E30" s="20">
        <v>-517.12</v>
      </c>
      <c r="F30" s="20">
        <v>-1.0200000000000001E-2</v>
      </c>
    </row>
    <row r="31" spans="1:6" x14ac:dyDescent="0.25">
      <c r="A31" s="16" t="s">
        <v>174</v>
      </c>
      <c r="B31" s="17" t="s">
        <v>175</v>
      </c>
      <c r="C31" s="20">
        <v>483.27</v>
      </c>
      <c r="D31" s="20">
        <v>9.4999999999999998E-3</v>
      </c>
      <c r="E31" s="20">
        <v>483.27</v>
      </c>
      <c r="F31" s="20">
        <v>9.4999999999999998E-3</v>
      </c>
    </row>
    <row r="32" spans="1:6" x14ac:dyDescent="0.25">
      <c r="A32" s="16"/>
      <c r="B32" s="17"/>
      <c r="C32" s="20"/>
      <c r="D32" s="20"/>
      <c r="E32" s="20"/>
      <c r="F32" s="20"/>
    </row>
    <row r="33" spans="1:6" x14ac:dyDescent="0.25">
      <c r="A33" s="16" t="s">
        <v>215</v>
      </c>
      <c r="B33" s="17" t="s">
        <v>163</v>
      </c>
      <c r="C33" s="20"/>
      <c r="D33" s="20"/>
      <c r="E33" s="20"/>
      <c r="F33" s="20"/>
    </row>
    <row r="34" spans="1:6" x14ac:dyDescent="0.25">
      <c r="A34" s="16" t="s">
        <v>164</v>
      </c>
      <c r="B34" s="17" t="s">
        <v>214</v>
      </c>
      <c r="C34" s="20">
        <v>22158.21</v>
      </c>
      <c r="D34" s="20">
        <v>0.43630000000000002</v>
      </c>
      <c r="E34" s="20">
        <v>22158.21</v>
      </c>
      <c r="F34" s="20">
        <v>0.43630000000000002</v>
      </c>
    </row>
    <row r="35" spans="1:6" x14ac:dyDescent="0.25">
      <c r="A35" s="16" t="s">
        <v>165</v>
      </c>
      <c r="B35" s="17" t="s">
        <v>166</v>
      </c>
      <c r="C35" s="20">
        <v>22158.21</v>
      </c>
      <c r="D35" s="20">
        <v>0.43630000000000002</v>
      </c>
      <c r="E35" s="20">
        <v>22158.21</v>
      </c>
      <c r="F35" s="20">
        <v>0.43630000000000002</v>
      </c>
    </row>
    <row r="36" spans="1:6" x14ac:dyDescent="0.25">
      <c r="A36" s="16"/>
      <c r="B36" s="17"/>
      <c r="C36" s="20"/>
      <c r="D36" s="20"/>
      <c r="E36" s="20"/>
      <c r="F36" s="20"/>
    </row>
    <row r="37" spans="1:6" x14ac:dyDescent="0.25">
      <c r="A37" s="16" t="s">
        <v>223</v>
      </c>
      <c r="B37" s="17" t="s">
        <v>228</v>
      </c>
      <c r="C37" s="20"/>
      <c r="D37" s="20"/>
      <c r="E37" s="20"/>
      <c r="F37" s="20"/>
    </row>
    <row r="38" spans="1:6" x14ac:dyDescent="0.25">
      <c r="A38" s="16" t="s">
        <v>136</v>
      </c>
      <c r="B38" s="17" t="s">
        <v>137</v>
      </c>
      <c r="C38" s="20">
        <v>3392.05</v>
      </c>
      <c r="D38" s="20">
        <v>6.6799999999999998E-2</v>
      </c>
      <c r="E38" s="20">
        <v>3392.05</v>
      </c>
      <c r="F38" s="20">
        <v>6.6799999999999998E-2</v>
      </c>
    </row>
    <row r="39" spans="1:6" x14ac:dyDescent="0.25">
      <c r="A39" s="16" t="s">
        <v>128</v>
      </c>
      <c r="B39" s="17" t="s">
        <v>129</v>
      </c>
      <c r="C39" s="20">
        <v>3392.05</v>
      </c>
      <c r="D39" s="20">
        <v>6.6799999999999998E-2</v>
      </c>
      <c r="E39" s="20">
        <v>3392.05</v>
      </c>
      <c r="F39" s="20">
        <v>6.6799999999999998E-2</v>
      </c>
    </row>
    <row r="40" spans="1:6" x14ac:dyDescent="0.25">
      <c r="A40" s="16"/>
      <c r="B40" s="17"/>
      <c r="C40" s="20"/>
      <c r="D40" s="20"/>
      <c r="E40" s="20"/>
      <c r="F40" s="20"/>
    </row>
    <row r="41" spans="1:6" x14ac:dyDescent="0.25">
      <c r="A41" s="16" t="s">
        <v>130</v>
      </c>
      <c r="B41" s="17" t="s">
        <v>131</v>
      </c>
      <c r="C41" s="20"/>
      <c r="D41" s="20"/>
      <c r="E41" s="20"/>
      <c r="F41" s="20"/>
    </row>
    <row r="42" spans="1:6" x14ac:dyDescent="0.25">
      <c r="A42" s="16" t="s">
        <v>132</v>
      </c>
      <c r="B42" s="17" t="s">
        <v>134</v>
      </c>
      <c r="C42" s="20">
        <v>-335.4</v>
      </c>
      <c r="D42" s="20">
        <v>-6.6E-3</v>
      </c>
      <c r="E42" s="20">
        <v>-335.4</v>
      </c>
      <c r="F42" s="20">
        <v>-6.6E-3</v>
      </c>
    </row>
    <row r="43" spans="1:6" x14ac:dyDescent="0.25">
      <c r="A43" s="16" t="s">
        <v>135</v>
      </c>
      <c r="B43" s="17" t="s">
        <v>133</v>
      </c>
      <c r="C43" s="20">
        <v>-335.4</v>
      </c>
      <c r="D43" s="20">
        <v>-6.6E-3</v>
      </c>
      <c r="E43" s="20">
        <v>-335.4</v>
      </c>
      <c r="F43" s="20">
        <v>-6.6E-3</v>
      </c>
    </row>
    <row r="44" spans="1:6" x14ac:dyDescent="0.25">
      <c r="A44" s="16" t="s">
        <v>197</v>
      </c>
      <c r="B44" s="17" t="s">
        <v>138</v>
      </c>
      <c r="C44" s="20">
        <v>5078758.12</v>
      </c>
      <c r="D44" s="20">
        <v>100</v>
      </c>
      <c r="E44" s="20">
        <v>5078758.12</v>
      </c>
      <c r="F44" s="20">
        <v>100</v>
      </c>
    </row>
    <row r="45" spans="1:6" x14ac:dyDescent="0.25">
      <c r="A45" s="16"/>
      <c r="B45" s="17"/>
      <c r="C45" s="20"/>
      <c r="D45" s="20"/>
      <c r="E45" s="20"/>
      <c r="F45" s="20"/>
    </row>
    <row r="46" spans="1:6" x14ac:dyDescent="0.25">
      <c r="A46" s="16" t="s">
        <v>139</v>
      </c>
      <c r="B46" s="17" t="s">
        <v>140</v>
      </c>
      <c r="C46" s="20"/>
      <c r="D46" s="20"/>
      <c r="E46" s="20"/>
      <c r="F46" s="20"/>
    </row>
    <row r="47" spans="1:6" x14ac:dyDescent="0.25">
      <c r="A47" s="16"/>
      <c r="B47" s="17"/>
      <c r="C47" s="20"/>
      <c r="D47" s="20"/>
      <c r="E47" s="20"/>
      <c r="F47" s="20"/>
    </row>
    <row r="48" spans="1:6" x14ac:dyDescent="0.25">
      <c r="A48" s="16" t="s">
        <v>210</v>
      </c>
      <c r="B48" s="17" t="s">
        <v>141</v>
      </c>
      <c r="C48" s="20"/>
      <c r="D48" s="20"/>
      <c r="E48" s="20"/>
      <c r="F48" s="20"/>
    </row>
    <row r="49" spans="1:6" x14ac:dyDescent="0.25">
      <c r="A49" s="16"/>
      <c r="B49" s="17"/>
      <c r="C49" s="20"/>
      <c r="D49" s="20"/>
      <c r="E49" s="20"/>
      <c r="F49" s="20"/>
    </row>
    <row r="50" spans="1:6" x14ac:dyDescent="0.25">
      <c r="A50" s="16" t="s">
        <v>142</v>
      </c>
      <c r="B50" s="17" t="s">
        <v>143</v>
      </c>
      <c r="C50" s="20"/>
      <c r="D50" s="20"/>
      <c r="E50" s="20"/>
      <c r="F50" s="20"/>
    </row>
    <row r="51" spans="1:6" x14ac:dyDescent="0.25">
      <c r="A51" s="16" t="s">
        <v>198</v>
      </c>
      <c r="B51" s="17" t="s">
        <v>144</v>
      </c>
      <c r="C51" s="20">
        <v>674</v>
      </c>
      <c r="D51" s="20">
        <v>1.3299999999999999E-2</v>
      </c>
      <c r="E51" s="20">
        <v>674</v>
      </c>
      <c r="F51" s="20">
        <v>1.3299999999999999E-2</v>
      </c>
    </row>
    <row r="52" spans="1:6" x14ac:dyDescent="0.25">
      <c r="A52" s="16" t="s">
        <v>145</v>
      </c>
      <c r="B52" s="17" t="s">
        <v>146</v>
      </c>
      <c r="C52" s="20">
        <v>2589</v>
      </c>
      <c r="D52" s="20">
        <v>5.0999999999999997E-2</v>
      </c>
      <c r="E52" s="20">
        <v>2589</v>
      </c>
      <c r="F52" s="20">
        <v>5.0999999999999997E-2</v>
      </c>
    </row>
    <row r="53" spans="1:6" x14ac:dyDescent="0.25">
      <c r="A53" s="16" t="s">
        <v>147</v>
      </c>
      <c r="B53" s="17" t="s">
        <v>211</v>
      </c>
      <c r="C53" s="20">
        <v>1430</v>
      </c>
      <c r="D53" s="20">
        <v>2.8199999999999999E-2</v>
      </c>
      <c r="E53" s="20">
        <v>1430</v>
      </c>
      <c r="F53" s="20">
        <v>2.8199999999999999E-2</v>
      </c>
    </row>
    <row r="54" spans="1:6" x14ac:dyDescent="0.25">
      <c r="A54" s="16" t="s">
        <v>148</v>
      </c>
      <c r="B54" s="17" t="s">
        <v>149</v>
      </c>
      <c r="C54" s="20">
        <v>2645.58</v>
      </c>
      <c r="D54" s="20">
        <v>5.21E-2</v>
      </c>
      <c r="E54" s="20">
        <v>2645.58</v>
      </c>
      <c r="F54" s="20">
        <v>5.21E-2</v>
      </c>
    </row>
    <row r="55" spans="1:6" x14ac:dyDescent="0.25">
      <c r="A55" s="16" t="s">
        <v>199</v>
      </c>
      <c r="B55" s="17" t="s">
        <v>150</v>
      </c>
      <c r="C55" s="20">
        <v>2837</v>
      </c>
      <c r="D55" s="20">
        <v>5.5899999999999998E-2</v>
      </c>
      <c r="E55" s="20">
        <v>2837</v>
      </c>
      <c r="F55" s="20">
        <v>5.5899999999999998E-2</v>
      </c>
    </row>
    <row r="56" spans="1:6" x14ac:dyDescent="0.25">
      <c r="A56" s="16" t="s">
        <v>200</v>
      </c>
      <c r="B56" s="17" t="s">
        <v>201</v>
      </c>
      <c r="C56" s="20">
        <v>27845.4</v>
      </c>
      <c r="D56" s="20">
        <v>0.54830000000000001</v>
      </c>
      <c r="E56" s="20">
        <v>27845.4</v>
      </c>
      <c r="F56" s="20">
        <v>0.54830000000000001</v>
      </c>
    </row>
    <row r="57" spans="1:6" x14ac:dyDescent="0.25">
      <c r="A57" s="16" t="s">
        <v>151</v>
      </c>
      <c r="B57" s="17" t="s">
        <v>152</v>
      </c>
      <c r="C57" s="20">
        <v>38020.980000000003</v>
      </c>
      <c r="D57" s="20">
        <v>0.74860000000000004</v>
      </c>
      <c r="E57" s="20">
        <v>38020.980000000003</v>
      </c>
      <c r="F57" s="20">
        <v>0.74860000000000004</v>
      </c>
    </row>
    <row r="58" spans="1:6" x14ac:dyDescent="0.25">
      <c r="A58" s="16"/>
      <c r="B58" s="17"/>
      <c r="C58" s="20"/>
      <c r="D58" s="20"/>
      <c r="E58" s="20"/>
      <c r="F58" s="20"/>
    </row>
    <row r="59" spans="1:6" x14ac:dyDescent="0.25">
      <c r="A59" s="16" t="s">
        <v>209</v>
      </c>
      <c r="B59" s="17" t="s">
        <v>208</v>
      </c>
      <c r="C59" s="20"/>
      <c r="D59" s="20"/>
      <c r="E59" s="20"/>
      <c r="F59" s="20"/>
    </row>
    <row r="60" spans="1:6" x14ac:dyDescent="0.25">
      <c r="A60" s="16" t="s">
        <v>213</v>
      </c>
      <c r="B60" s="17" t="s">
        <v>207</v>
      </c>
      <c r="C60" s="20">
        <v>1952.8</v>
      </c>
      <c r="D60" s="20">
        <v>3.85E-2</v>
      </c>
      <c r="E60" s="20">
        <v>1952.8</v>
      </c>
      <c r="F60" s="20">
        <v>3.85E-2</v>
      </c>
    </row>
    <row r="61" spans="1:6" x14ac:dyDescent="0.25">
      <c r="A61" s="16" t="s">
        <v>206</v>
      </c>
      <c r="B61" s="17" t="s">
        <v>205</v>
      </c>
      <c r="C61" s="20">
        <v>2519.91</v>
      </c>
      <c r="D61" s="20">
        <v>4.9599999999999998E-2</v>
      </c>
      <c r="E61" s="20">
        <v>2519.91</v>
      </c>
      <c r="F61" s="20">
        <v>4.9599999999999998E-2</v>
      </c>
    </row>
    <row r="62" spans="1:6" x14ac:dyDescent="0.25">
      <c r="A62" s="16" t="s">
        <v>221</v>
      </c>
      <c r="B62" s="17" t="s">
        <v>194</v>
      </c>
      <c r="C62" s="20">
        <v>11809</v>
      </c>
      <c r="D62" s="20">
        <v>0.23250000000000001</v>
      </c>
      <c r="E62" s="20">
        <v>11809</v>
      </c>
      <c r="F62" s="20">
        <v>0.23250000000000001</v>
      </c>
    </row>
    <row r="63" spans="1:6" x14ac:dyDescent="0.25">
      <c r="A63" s="16" t="s">
        <v>204</v>
      </c>
      <c r="B63" s="17" t="s">
        <v>202</v>
      </c>
      <c r="C63" s="20">
        <v>17765</v>
      </c>
      <c r="D63" s="20">
        <v>0.3498</v>
      </c>
      <c r="E63" s="20">
        <v>17765</v>
      </c>
      <c r="F63" s="20">
        <v>0.3498</v>
      </c>
    </row>
    <row r="64" spans="1:6" x14ac:dyDescent="0.25">
      <c r="A64" s="16" t="s">
        <v>203</v>
      </c>
      <c r="B64" s="17" t="s">
        <v>154</v>
      </c>
      <c r="C64" s="20">
        <v>6639.17</v>
      </c>
      <c r="D64" s="20">
        <v>0.13070000000000001</v>
      </c>
      <c r="E64" s="20">
        <v>6639.17</v>
      </c>
      <c r="F64" s="20">
        <v>0.13070000000000001</v>
      </c>
    </row>
    <row r="65" spans="1:6" x14ac:dyDescent="0.25">
      <c r="A65" s="16" t="s">
        <v>212</v>
      </c>
      <c r="B65" s="17" t="s">
        <v>153</v>
      </c>
      <c r="C65" s="20">
        <v>135</v>
      </c>
      <c r="D65" s="20">
        <v>2.7000000000000001E-3</v>
      </c>
      <c r="E65" s="20">
        <v>135</v>
      </c>
      <c r="F65" s="20">
        <v>2.7000000000000001E-3</v>
      </c>
    </row>
    <row r="66" spans="1:6" x14ac:dyDescent="0.25">
      <c r="A66" s="16" t="s">
        <v>193</v>
      </c>
      <c r="B66" s="17" t="s">
        <v>195</v>
      </c>
      <c r="C66" s="20">
        <v>59064</v>
      </c>
      <c r="D66" s="20">
        <v>1.163</v>
      </c>
      <c r="E66" s="20">
        <v>59064</v>
      </c>
      <c r="F66" s="20">
        <v>1.163</v>
      </c>
    </row>
    <row r="67" spans="1:6" x14ac:dyDescent="0.25">
      <c r="A67" s="16" t="s">
        <v>196</v>
      </c>
      <c r="B67" s="17" t="s">
        <v>155</v>
      </c>
      <c r="C67" s="20">
        <v>13727</v>
      </c>
      <c r="D67" s="20">
        <v>0.27029999999999998</v>
      </c>
      <c r="E67" s="20">
        <v>13727</v>
      </c>
      <c r="F67" s="20">
        <v>0.27029999999999998</v>
      </c>
    </row>
    <row r="68" spans="1:6" x14ac:dyDescent="0.25">
      <c r="A68" s="16" t="s">
        <v>126</v>
      </c>
      <c r="B68" s="17" t="s">
        <v>127</v>
      </c>
      <c r="C68" s="20">
        <v>662.2</v>
      </c>
      <c r="D68" s="20">
        <v>1.2999999999999999E-2</v>
      </c>
      <c r="E68" s="20">
        <v>662.2</v>
      </c>
      <c r="F68" s="20">
        <v>1.2999999999999999E-2</v>
      </c>
    </row>
    <row r="69" spans="1:6" x14ac:dyDescent="0.25">
      <c r="A69" s="16" t="s">
        <v>125</v>
      </c>
      <c r="B69" s="17" t="s">
        <v>1</v>
      </c>
      <c r="C69" s="20">
        <v>865</v>
      </c>
      <c r="D69" s="20">
        <v>1.7000000000000001E-2</v>
      </c>
      <c r="E69" s="20">
        <v>865</v>
      </c>
      <c r="F69" s="20">
        <v>1.7000000000000001E-2</v>
      </c>
    </row>
    <row r="70" spans="1:6" x14ac:dyDescent="0.25">
      <c r="A70" s="16" t="s">
        <v>2</v>
      </c>
      <c r="B70" s="17" t="s">
        <v>3</v>
      </c>
      <c r="C70" s="20">
        <v>115139.08</v>
      </c>
      <c r="D70" s="20">
        <v>2.2671000000000001</v>
      </c>
      <c r="E70" s="20">
        <v>115139.08</v>
      </c>
      <c r="F70" s="20">
        <v>2.2671000000000001</v>
      </c>
    </row>
    <row r="71" spans="1:6" x14ac:dyDescent="0.25">
      <c r="A71" s="16"/>
      <c r="B71" s="17"/>
      <c r="C71" s="20"/>
      <c r="D71" s="20"/>
      <c r="E71" s="20"/>
      <c r="F71" s="20"/>
    </row>
    <row r="72" spans="1:6" x14ac:dyDescent="0.25">
      <c r="A72" s="16" t="s">
        <v>4</v>
      </c>
      <c r="B72" s="17" t="s">
        <v>10</v>
      </c>
      <c r="C72" s="20"/>
      <c r="D72" s="20"/>
      <c r="E72" s="20"/>
      <c r="F72" s="20"/>
    </row>
    <row r="73" spans="1:6" x14ac:dyDescent="0.25">
      <c r="A73" s="16" t="s">
        <v>11</v>
      </c>
      <c r="B73" s="17" t="s">
        <v>12</v>
      </c>
      <c r="C73" s="20">
        <v>36659.85</v>
      </c>
      <c r="D73" s="20">
        <v>0.7218</v>
      </c>
      <c r="E73" s="20">
        <v>36659.85</v>
      </c>
      <c r="F73" s="20">
        <v>0.7218</v>
      </c>
    </row>
    <row r="74" spans="1:6" x14ac:dyDescent="0.25">
      <c r="A74" s="16" t="s">
        <v>13</v>
      </c>
      <c r="B74" s="17" t="s">
        <v>14</v>
      </c>
      <c r="C74" s="20">
        <v>487.99</v>
      </c>
      <c r="D74" s="20">
        <v>9.5999999999999992E-3</v>
      </c>
      <c r="E74" s="20">
        <v>487.99</v>
      </c>
      <c r="F74" s="20">
        <v>9.5999999999999992E-3</v>
      </c>
    </row>
    <row r="75" spans="1:6" x14ac:dyDescent="0.25">
      <c r="A75" s="16" t="s">
        <v>15</v>
      </c>
      <c r="B75" s="17" t="s">
        <v>251</v>
      </c>
      <c r="C75" s="20">
        <v>37147.839999999997</v>
      </c>
      <c r="D75" s="20">
        <v>0.73140000000000005</v>
      </c>
      <c r="E75" s="20">
        <v>37147.839999999997</v>
      </c>
      <c r="F75" s="20">
        <v>0.73140000000000005</v>
      </c>
    </row>
    <row r="76" spans="1:6" x14ac:dyDescent="0.25">
      <c r="A76" s="16"/>
      <c r="B76" s="17"/>
      <c r="C76" s="20"/>
      <c r="D76" s="20"/>
      <c r="E76" s="20"/>
      <c r="F76" s="20"/>
    </row>
    <row r="77" spans="1:6" x14ac:dyDescent="0.25">
      <c r="A77" s="16" t="s">
        <v>252</v>
      </c>
      <c r="B77" s="17" t="s">
        <v>253</v>
      </c>
      <c r="C77" s="20"/>
      <c r="D77" s="20"/>
      <c r="E77" s="20"/>
      <c r="F77" s="20"/>
    </row>
    <row r="78" spans="1:6" x14ac:dyDescent="0.25">
      <c r="A78" s="16" t="s">
        <v>254</v>
      </c>
      <c r="B78" s="17" t="s">
        <v>255</v>
      </c>
      <c r="C78" s="20">
        <v>13640.63</v>
      </c>
      <c r="D78" s="20">
        <v>0.26860000000000001</v>
      </c>
      <c r="E78" s="20">
        <v>13640.63</v>
      </c>
      <c r="F78" s="20">
        <v>0.26860000000000001</v>
      </c>
    </row>
    <row r="79" spans="1:6" x14ac:dyDescent="0.25">
      <c r="A79" s="16" t="s">
        <v>256</v>
      </c>
      <c r="B79" s="17" t="s">
        <v>257</v>
      </c>
      <c r="C79" s="20">
        <v>6685.67</v>
      </c>
      <c r="D79" s="20">
        <v>0.13159999999999999</v>
      </c>
      <c r="E79" s="20">
        <v>6685.67</v>
      </c>
      <c r="F79" s="20">
        <v>0.13159999999999999</v>
      </c>
    </row>
    <row r="80" spans="1:6" x14ac:dyDescent="0.25">
      <c r="A80" s="16" t="s">
        <v>258</v>
      </c>
      <c r="B80" s="17" t="s">
        <v>259</v>
      </c>
      <c r="C80" s="20">
        <v>59020</v>
      </c>
      <c r="D80" s="20">
        <v>1.1620999999999999</v>
      </c>
      <c r="E80" s="20">
        <v>59020</v>
      </c>
      <c r="F80" s="20">
        <v>1.1620999999999999</v>
      </c>
    </row>
    <row r="81" spans="1:6" x14ac:dyDescent="0.25">
      <c r="A81" s="16" t="s">
        <v>260</v>
      </c>
      <c r="B81" s="17" t="s">
        <v>261</v>
      </c>
      <c r="C81" s="20">
        <v>33694.67</v>
      </c>
      <c r="D81" s="20">
        <v>0.66339999999999999</v>
      </c>
      <c r="E81" s="20">
        <v>33694.67</v>
      </c>
      <c r="F81" s="20">
        <v>0.66339999999999999</v>
      </c>
    </row>
    <row r="82" spans="1:6" x14ac:dyDescent="0.25">
      <c r="A82" s="16" t="s">
        <v>262</v>
      </c>
      <c r="B82" s="17" t="s">
        <v>263</v>
      </c>
      <c r="C82" s="20">
        <v>58970</v>
      </c>
      <c r="D82" s="20">
        <v>1.1611</v>
      </c>
      <c r="E82" s="20">
        <v>58970</v>
      </c>
      <c r="F82" s="20">
        <v>1.1611</v>
      </c>
    </row>
    <row r="83" spans="1:6" x14ac:dyDescent="0.25">
      <c r="A83" s="16" t="s">
        <v>264</v>
      </c>
      <c r="B83" s="17" t="s">
        <v>265</v>
      </c>
      <c r="C83" s="20">
        <v>2525</v>
      </c>
      <c r="D83" s="20">
        <v>4.9700000000000001E-2</v>
      </c>
      <c r="E83" s="20">
        <v>2525</v>
      </c>
      <c r="F83" s="20">
        <v>4.9700000000000001E-2</v>
      </c>
    </row>
    <row r="84" spans="1:6" x14ac:dyDescent="0.25">
      <c r="A84" s="16" t="s">
        <v>266</v>
      </c>
      <c r="B84" s="17" t="s">
        <v>267</v>
      </c>
      <c r="C84" s="20">
        <v>174535.97</v>
      </c>
      <c r="D84" s="20">
        <v>3.4365999999999999</v>
      </c>
      <c r="E84" s="20">
        <v>174535.97</v>
      </c>
      <c r="F84" s="20">
        <v>3.4365999999999999</v>
      </c>
    </row>
    <row r="85" spans="1:6" x14ac:dyDescent="0.25">
      <c r="A85" s="16"/>
      <c r="B85" s="17"/>
      <c r="C85" s="20"/>
      <c r="D85" s="20"/>
      <c r="E85" s="20"/>
      <c r="F85" s="20"/>
    </row>
    <row r="86" spans="1:6" x14ac:dyDescent="0.25">
      <c r="A86" s="16" t="s">
        <v>268</v>
      </c>
      <c r="B86" s="17" t="s">
        <v>269</v>
      </c>
      <c r="C86" s="20"/>
      <c r="D86" s="20"/>
      <c r="E86" s="20"/>
      <c r="F86" s="20"/>
    </row>
    <row r="87" spans="1:6" x14ac:dyDescent="0.25">
      <c r="A87" s="16" t="s">
        <v>270</v>
      </c>
      <c r="B87" s="17" t="s">
        <v>271</v>
      </c>
      <c r="C87" s="20">
        <v>35241.43</v>
      </c>
      <c r="D87" s="20">
        <v>0.69389999999999996</v>
      </c>
      <c r="E87" s="20">
        <v>35241.43</v>
      </c>
      <c r="F87" s="20">
        <v>0.69389999999999996</v>
      </c>
    </row>
    <row r="88" spans="1:6" x14ac:dyDescent="0.25">
      <c r="A88" s="16" t="s">
        <v>272</v>
      </c>
      <c r="B88" s="17" t="s">
        <v>273</v>
      </c>
      <c r="C88" s="20">
        <v>2917.23</v>
      </c>
      <c r="D88" s="20">
        <v>5.74E-2</v>
      </c>
      <c r="E88" s="20">
        <v>2917.23</v>
      </c>
      <c r="F88" s="20">
        <v>5.74E-2</v>
      </c>
    </row>
    <row r="89" spans="1:6" x14ac:dyDescent="0.25">
      <c r="A89" s="16" t="s">
        <v>274</v>
      </c>
      <c r="B89" s="17" t="s">
        <v>275</v>
      </c>
      <c r="C89" s="20">
        <v>38158.660000000003</v>
      </c>
      <c r="D89" s="20">
        <v>0.75129999999999997</v>
      </c>
      <c r="E89" s="20">
        <v>38158.660000000003</v>
      </c>
      <c r="F89" s="20">
        <v>0.75129999999999997</v>
      </c>
    </row>
    <row r="90" spans="1:6" x14ac:dyDescent="0.25">
      <c r="A90" s="16"/>
      <c r="B90" s="17"/>
      <c r="C90" s="20"/>
      <c r="D90" s="20"/>
      <c r="E90" s="20"/>
      <c r="F90" s="20"/>
    </row>
    <row r="91" spans="1:6" x14ac:dyDescent="0.25">
      <c r="A91" s="16" t="s">
        <v>276</v>
      </c>
      <c r="B91" s="17" t="s">
        <v>277</v>
      </c>
      <c r="C91" s="20"/>
      <c r="D91" s="20"/>
      <c r="E91" s="20"/>
      <c r="F91" s="20"/>
    </row>
    <row r="92" spans="1:6" x14ac:dyDescent="0.25">
      <c r="A92" s="16" t="s">
        <v>278</v>
      </c>
      <c r="B92" s="17" t="s">
        <v>279</v>
      </c>
      <c r="C92" s="20">
        <v>10473</v>
      </c>
      <c r="D92" s="20">
        <v>0.20619999999999999</v>
      </c>
      <c r="E92" s="20">
        <v>10473</v>
      </c>
      <c r="F92" s="20">
        <v>0.20619999999999999</v>
      </c>
    </row>
    <row r="93" spans="1:6" x14ac:dyDescent="0.25">
      <c r="A93" s="16" t="s">
        <v>280</v>
      </c>
      <c r="B93" s="17" t="s">
        <v>281</v>
      </c>
      <c r="C93" s="20">
        <v>10473</v>
      </c>
      <c r="D93" s="20">
        <v>0.20619999999999999</v>
      </c>
      <c r="E93" s="20">
        <v>10473</v>
      </c>
      <c r="F93" s="20">
        <v>0.20619999999999999</v>
      </c>
    </row>
    <row r="94" spans="1:6" x14ac:dyDescent="0.25">
      <c r="A94" s="16"/>
      <c r="B94" s="17"/>
      <c r="C94" s="20"/>
      <c r="D94" s="20"/>
      <c r="E94" s="20"/>
      <c r="F94" s="20"/>
    </row>
    <row r="95" spans="1:6" x14ac:dyDescent="0.25">
      <c r="A95" s="16" t="s">
        <v>282</v>
      </c>
      <c r="B95" s="17" t="s">
        <v>283</v>
      </c>
      <c r="C95" s="20"/>
      <c r="D95" s="20"/>
      <c r="E95" s="20"/>
      <c r="F95" s="20"/>
    </row>
    <row r="96" spans="1:6" x14ac:dyDescent="0.25">
      <c r="A96" s="16" t="s">
        <v>284</v>
      </c>
      <c r="B96" s="17" t="s">
        <v>285</v>
      </c>
      <c r="C96" s="20">
        <v>208535.83</v>
      </c>
      <c r="D96" s="20">
        <v>4.1059999999999999</v>
      </c>
      <c r="E96" s="20">
        <v>208535.83</v>
      </c>
      <c r="F96" s="20">
        <v>4.1059999999999999</v>
      </c>
    </row>
    <row r="97" spans="1:6" x14ac:dyDescent="0.25">
      <c r="A97" s="16" t="s">
        <v>286</v>
      </c>
      <c r="B97" s="17" t="s">
        <v>287</v>
      </c>
      <c r="C97" s="20">
        <v>208535.83</v>
      </c>
      <c r="D97" s="20">
        <v>4.1059999999999999</v>
      </c>
      <c r="E97" s="20">
        <v>208535.83</v>
      </c>
      <c r="F97" s="20">
        <v>4.1059999999999999</v>
      </c>
    </row>
    <row r="98" spans="1:6" x14ac:dyDescent="0.25">
      <c r="A98" s="16"/>
      <c r="B98" s="17"/>
      <c r="C98" s="20"/>
      <c r="D98" s="20"/>
      <c r="E98" s="20"/>
      <c r="F98" s="20"/>
    </row>
    <row r="99" spans="1:6" x14ac:dyDescent="0.25">
      <c r="A99" s="16" t="s">
        <v>288</v>
      </c>
      <c r="B99" s="17" t="s">
        <v>289</v>
      </c>
      <c r="C99" s="20"/>
      <c r="D99" s="20"/>
      <c r="E99" s="20"/>
      <c r="F99" s="20"/>
    </row>
    <row r="100" spans="1:6" x14ac:dyDescent="0.25">
      <c r="A100" s="16" t="s">
        <v>290</v>
      </c>
      <c r="B100" s="17" t="s">
        <v>291</v>
      </c>
      <c r="C100" s="20">
        <v>26968.38</v>
      </c>
      <c r="D100" s="20">
        <v>0.53100000000000003</v>
      </c>
      <c r="E100" s="20">
        <v>26968.38</v>
      </c>
      <c r="F100" s="20">
        <v>0.53100000000000003</v>
      </c>
    </row>
    <row r="101" spans="1:6" x14ac:dyDescent="0.25">
      <c r="A101" s="16" t="s">
        <v>292</v>
      </c>
      <c r="B101" s="17" t="s">
        <v>293</v>
      </c>
      <c r="C101" s="20">
        <v>16608.849999999999</v>
      </c>
      <c r="D101" s="20">
        <v>0.32700000000000001</v>
      </c>
      <c r="E101" s="20">
        <v>16608.849999999999</v>
      </c>
      <c r="F101" s="20">
        <v>0.32700000000000001</v>
      </c>
    </row>
    <row r="102" spans="1:6" x14ac:dyDescent="0.25">
      <c r="A102" s="16" t="s">
        <v>294</v>
      </c>
      <c r="B102" s="17" t="s">
        <v>295</v>
      </c>
      <c r="C102" s="20">
        <v>7481.77</v>
      </c>
      <c r="D102" s="20">
        <v>0.14729999999999999</v>
      </c>
      <c r="E102" s="20">
        <v>7481.77</v>
      </c>
      <c r="F102" s="20">
        <v>0.14729999999999999</v>
      </c>
    </row>
    <row r="103" spans="1:6" x14ac:dyDescent="0.25">
      <c r="A103" s="16" t="s">
        <v>296</v>
      </c>
      <c r="B103" s="17" t="s">
        <v>297</v>
      </c>
      <c r="C103" s="20">
        <v>1212.1300000000001</v>
      </c>
      <c r="D103" s="20">
        <v>2.3900000000000001E-2</v>
      </c>
      <c r="E103" s="20">
        <v>1212.1300000000001</v>
      </c>
      <c r="F103" s="20">
        <v>2.3900000000000001E-2</v>
      </c>
    </row>
    <row r="104" spans="1:6" x14ac:dyDescent="0.25">
      <c r="A104" s="16" t="s">
        <v>298</v>
      </c>
      <c r="B104" s="17" t="s">
        <v>299</v>
      </c>
      <c r="C104" s="20">
        <v>52271.13</v>
      </c>
      <c r="D104" s="20">
        <v>1.0291999999999999</v>
      </c>
      <c r="E104" s="20">
        <v>52271.13</v>
      </c>
      <c r="F104" s="20">
        <v>1.0291999999999999</v>
      </c>
    </row>
    <row r="105" spans="1:6" x14ac:dyDescent="0.25">
      <c r="A105" s="16"/>
      <c r="B105" s="17"/>
      <c r="C105" s="20"/>
      <c r="D105" s="20"/>
      <c r="E105" s="20"/>
      <c r="F105" s="20"/>
    </row>
    <row r="106" spans="1:6" x14ac:dyDescent="0.25">
      <c r="A106" s="16" t="s">
        <v>300</v>
      </c>
      <c r="B106" s="17" t="s">
        <v>301</v>
      </c>
      <c r="C106" s="20"/>
      <c r="D106" s="20"/>
      <c r="E106" s="20"/>
      <c r="F106" s="20"/>
    </row>
    <row r="107" spans="1:6" x14ac:dyDescent="0.25">
      <c r="A107" s="16" t="s">
        <v>302</v>
      </c>
      <c r="B107" s="17" t="s">
        <v>303</v>
      </c>
      <c r="C107" s="20">
        <v>712946.87</v>
      </c>
      <c r="D107" s="20">
        <v>14.037800000000001</v>
      </c>
      <c r="E107" s="20">
        <v>712946.87</v>
      </c>
      <c r="F107" s="20">
        <v>14.037800000000001</v>
      </c>
    </row>
    <row r="108" spans="1:6" x14ac:dyDescent="0.25">
      <c r="A108" s="16" t="s">
        <v>304</v>
      </c>
      <c r="B108" s="17" t="s">
        <v>305</v>
      </c>
      <c r="C108" s="20">
        <v>3500</v>
      </c>
      <c r="D108" s="20">
        <v>6.8900000000000003E-2</v>
      </c>
      <c r="E108" s="20">
        <v>3500</v>
      </c>
      <c r="F108" s="20">
        <v>6.8900000000000003E-2</v>
      </c>
    </row>
    <row r="109" spans="1:6" x14ac:dyDescent="0.25">
      <c r="A109" s="16" t="s">
        <v>306</v>
      </c>
      <c r="B109" s="17" t="s">
        <v>307</v>
      </c>
      <c r="C109" s="20">
        <v>716446.87</v>
      </c>
      <c r="D109" s="20">
        <v>14.1067</v>
      </c>
      <c r="E109" s="20">
        <v>716446.87</v>
      </c>
      <c r="F109" s="20">
        <v>14.1067</v>
      </c>
    </row>
    <row r="110" spans="1:6" x14ac:dyDescent="0.25">
      <c r="A110" s="16" t="s">
        <v>308</v>
      </c>
      <c r="B110" s="17" t="s">
        <v>309</v>
      </c>
      <c r="C110" s="20">
        <v>1390729.36</v>
      </c>
      <c r="D110" s="20">
        <v>27.383299999999998</v>
      </c>
      <c r="E110" s="20">
        <v>1390729.36</v>
      </c>
      <c r="F110" s="20">
        <v>27.383299999999998</v>
      </c>
    </row>
    <row r="111" spans="1:6" x14ac:dyDescent="0.25">
      <c r="A111" s="16"/>
      <c r="B111" s="17"/>
      <c r="C111" s="20"/>
      <c r="D111" s="20"/>
      <c r="E111" s="20"/>
      <c r="F111" s="20"/>
    </row>
    <row r="112" spans="1:6" x14ac:dyDescent="0.25">
      <c r="A112" s="16" t="s">
        <v>310</v>
      </c>
      <c r="B112" s="17" t="s">
        <v>311</v>
      </c>
      <c r="C112" s="20"/>
      <c r="D112" s="20"/>
      <c r="E112" s="20"/>
      <c r="F112" s="20"/>
    </row>
    <row r="113" spans="1:6" x14ac:dyDescent="0.25">
      <c r="A113" s="16"/>
      <c r="B113" s="17"/>
      <c r="C113" s="20"/>
      <c r="D113" s="20"/>
      <c r="E113" s="20"/>
      <c r="F113" s="20"/>
    </row>
    <row r="114" spans="1:6" x14ac:dyDescent="0.25">
      <c r="A114" s="16" t="s">
        <v>312</v>
      </c>
      <c r="B114" s="17" t="s">
        <v>313</v>
      </c>
      <c r="C114" s="20"/>
      <c r="D114" s="20"/>
      <c r="E114" s="20"/>
      <c r="F114" s="20"/>
    </row>
    <row r="115" spans="1:6" x14ac:dyDescent="0.25">
      <c r="A115" s="16" t="s">
        <v>314</v>
      </c>
      <c r="B115" s="17" t="s">
        <v>315</v>
      </c>
      <c r="C115" s="20">
        <v>44384.32</v>
      </c>
      <c r="D115" s="20">
        <v>0.87390000000000001</v>
      </c>
      <c r="E115" s="20">
        <v>44384.32</v>
      </c>
      <c r="F115" s="20">
        <v>0.87390000000000001</v>
      </c>
    </row>
    <row r="116" spans="1:6" x14ac:dyDescent="0.25">
      <c r="A116" s="16" t="s">
        <v>316</v>
      </c>
      <c r="B116" s="17" t="s">
        <v>317</v>
      </c>
      <c r="C116" s="20">
        <v>44384.32</v>
      </c>
      <c r="D116" s="20">
        <v>0.87390000000000001</v>
      </c>
      <c r="E116" s="20">
        <v>44384.32</v>
      </c>
      <c r="F116" s="20">
        <v>0.87390000000000001</v>
      </c>
    </row>
    <row r="117" spans="1:6" x14ac:dyDescent="0.25">
      <c r="A117" s="16"/>
      <c r="B117" s="17"/>
      <c r="C117" s="20"/>
      <c r="D117" s="20"/>
      <c r="E117" s="20"/>
      <c r="F117" s="20"/>
    </row>
    <row r="118" spans="1:6" x14ac:dyDescent="0.25">
      <c r="A118" s="16" t="s">
        <v>318</v>
      </c>
      <c r="B118" s="17" t="s">
        <v>319</v>
      </c>
      <c r="C118" s="20"/>
      <c r="D118" s="20"/>
      <c r="E118" s="20"/>
      <c r="F118" s="20"/>
    </row>
    <row r="119" spans="1:6" x14ac:dyDescent="0.25">
      <c r="A119" s="16" t="s">
        <v>320</v>
      </c>
      <c r="B119" s="17" t="s">
        <v>321</v>
      </c>
      <c r="C119" s="20">
        <v>6822.4</v>
      </c>
      <c r="D119" s="20">
        <v>0.1343</v>
      </c>
      <c r="E119" s="20">
        <v>6822.4</v>
      </c>
      <c r="F119" s="20">
        <v>0.1343</v>
      </c>
    </row>
    <row r="120" spans="1:6" x14ac:dyDescent="0.25">
      <c r="A120" s="16" t="s">
        <v>322</v>
      </c>
      <c r="B120" s="17" t="s">
        <v>323</v>
      </c>
      <c r="C120" s="20">
        <v>834.67</v>
      </c>
      <c r="D120" s="20">
        <v>1.6400000000000001E-2</v>
      </c>
      <c r="E120" s="20">
        <v>834.67</v>
      </c>
      <c r="F120" s="20">
        <v>1.6400000000000001E-2</v>
      </c>
    </row>
    <row r="121" spans="1:6" x14ac:dyDescent="0.25">
      <c r="A121" s="16" t="s">
        <v>324</v>
      </c>
      <c r="B121" s="17" t="s">
        <v>325</v>
      </c>
      <c r="C121" s="20">
        <v>940</v>
      </c>
      <c r="D121" s="20">
        <v>1.8499999999999999E-2</v>
      </c>
      <c r="E121" s="20">
        <v>940</v>
      </c>
      <c r="F121" s="20">
        <v>1.8499999999999999E-2</v>
      </c>
    </row>
    <row r="122" spans="1:6" x14ac:dyDescent="0.25">
      <c r="A122" s="16" t="s">
        <v>326</v>
      </c>
      <c r="B122" s="17" t="s">
        <v>327</v>
      </c>
      <c r="C122" s="20">
        <v>14146.79</v>
      </c>
      <c r="D122" s="20">
        <v>0.27850000000000003</v>
      </c>
      <c r="E122" s="20">
        <v>14146.79</v>
      </c>
      <c r="F122" s="20">
        <v>0.27850000000000003</v>
      </c>
    </row>
    <row r="123" spans="1:6" x14ac:dyDescent="0.25">
      <c r="A123" s="16" t="s">
        <v>328</v>
      </c>
      <c r="B123" s="17" t="s">
        <v>329</v>
      </c>
      <c r="C123" s="20">
        <v>22743.86</v>
      </c>
      <c r="D123" s="20">
        <v>0.44779999999999998</v>
      </c>
      <c r="E123" s="20">
        <v>22743.86</v>
      </c>
      <c r="F123" s="20">
        <v>0.44779999999999998</v>
      </c>
    </row>
    <row r="124" spans="1:6" x14ac:dyDescent="0.25">
      <c r="A124" s="16"/>
      <c r="B124" s="17"/>
      <c r="C124" s="20"/>
      <c r="D124" s="20"/>
      <c r="E124" s="20"/>
      <c r="F124" s="20"/>
    </row>
    <row r="125" spans="1:6" x14ac:dyDescent="0.25">
      <c r="A125" s="16" t="s">
        <v>330</v>
      </c>
      <c r="B125" s="17" t="s">
        <v>331</v>
      </c>
      <c r="C125" s="20"/>
      <c r="D125" s="20"/>
      <c r="E125" s="20"/>
      <c r="F125" s="20"/>
    </row>
    <row r="126" spans="1:6" x14ac:dyDescent="0.25">
      <c r="A126" s="16" t="s">
        <v>332</v>
      </c>
      <c r="B126" s="17" t="s">
        <v>333</v>
      </c>
      <c r="C126" s="20">
        <v>14458.36</v>
      </c>
      <c r="D126" s="20">
        <v>0.28470000000000001</v>
      </c>
      <c r="E126" s="20">
        <v>14458.36</v>
      </c>
      <c r="F126" s="20">
        <v>0.28470000000000001</v>
      </c>
    </row>
    <row r="127" spans="1:6" x14ac:dyDescent="0.25">
      <c r="A127" s="16" t="s">
        <v>334</v>
      </c>
      <c r="B127" s="17" t="s">
        <v>335</v>
      </c>
      <c r="C127" s="20">
        <v>4532.5</v>
      </c>
      <c r="D127" s="20">
        <v>8.9200000000000002E-2</v>
      </c>
      <c r="E127" s="20">
        <v>4532.5</v>
      </c>
      <c r="F127" s="20">
        <v>8.9200000000000002E-2</v>
      </c>
    </row>
    <row r="128" spans="1:6" x14ac:dyDescent="0.25">
      <c r="A128" s="16" t="s">
        <v>336</v>
      </c>
      <c r="B128" s="17" t="s">
        <v>337</v>
      </c>
      <c r="C128" s="20">
        <v>5656.6</v>
      </c>
      <c r="D128" s="20">
        <v>0.1114</v>
      </c>
      <c r="E128" s="20">
        <v>5656.6</v>
      </c>
      <c r="F128" s="20">
        <v>0.1114</v>
      </c>
    </row>
    <row r="129" spans="1:6" x14ac:dyDescent="0.25">
      <c r="A129" s="16" t="s">
        <v>338</v>
      </c>
      <c r="B129" s="17" t="s">
        <v>339</v>
      </c>
      <c r="C129" s="20">
        <v>24647.46</v>
      </c>
      <c r="D129" s="20">
        <v>0.48530000000000001</v>
      </c>
      <c r="E129" s="20">
        <v>24647.46</v>
      </c>
      <c r="F129" s="20">
        <v>0.48530000000000001</v>
      </c>
    </row>
    <row r="130" spans="1:6" x14ac:dyDescent="0.25">
      <c r="A130" s="16"/>
      <c r="B130" s="17"/>
      <c r="C130" s="20"/>
      <c r="D130" s="20"/>
      <c r="E130" s="20"/>
      <c r="F130" s="20"/>
    </row>
    <row r="131" spans="1:6" x14ac:dyDescent="0.25">
      <c r="A131" s="16" t="s">
        <v>340</v>
      </c>
      <c r="B131" s="17" t="s">
        <v>341</v>
      </c>
      <c r="C131" s="20"/>
      <c r="D131" s="20"/>
      <c r="E131" s="20"/>
      <c r="F131" s="20"/>
    </row>
    <row r="132" spans="1:6" x14ac:dyDescent="0.25">
      <c r="A132" s="16" t="s">
        <v>342</v>
      </c>
      <c r="B132" s="17" t="s">
        <v>343</v>
      </c>
      <c r="C132" s="20">
        <v>39141.040000000001</v>
      </c>
      <c r="D132" s="20">
        <v>0.77070000000000005</v>
      </c>
      <c r="E132" s="20">
        <v>39141.040000000001</v>
      </c>
      <c r="F132" s="20">
        <v>0.77070000000000005</v>
      </c>
    </row>
    <row r="133" spans="1:6" x14ac:dyDescent="0.25">
      <c r="A133" s="16" t="s">
        <v>344</v>
      </c>
      <c r="B133" s="17" t="s">
        <v>345</v>
      </c>
      <c r="C133" s="20">
        <v>14662.25</v>
      </c>
      <c r="D133" s="20">
        <v>0.28870000000000001</v>
      </c>
      <c r="E133" s="20">
        <v>14662.25</v>
      </c>
      <c r="F133" s="20">
        <v>0.28870000000000001</v>
      </c>
    </row>
    <row r="134" spans="1:6" x14ac:dyDescent="0.25">
      <c r="A134" s="16" t="s">
        <v>346</v>
      </c>
      <c r="B134" s="17" t="s">
        <v>347</v>
      </c>
      <c r="C134" s="20">
        <v>36250</v>
      </c>
      <c r="D134" s="20">
        <v>0.71379999999999999</v>
      </c>
      <c r="E134" s="20">
        <v>36250</v>
      </c>
      <c r="F134" s="20">
        <v>0.71379999999999999</v>
      </c>
    </row>
    <row r="135" spans="1:6" x14ac:dyDescent="0.25">
      <c r="A135" s="16" t="s">
        <v>348</v>
      </c>
      <c r="B135" s="17" t="s">
        <v>349</v>
      </c>
      <c r="C135" s="20">
        <v>104267.92</v>
      </c>
      <c r="D135" s="20">
        <v>2.0529999999999999</v>
      </c>
      <c r="E135" s="20">
        <v>104267.92</v>
      </c>
      <c r="F135" s="20">
        <v>2.0529999999999999</v>
      </c>
    </row>
    <row r="136" spans="1:6" x14ac:dyDescent="0.25">
      <c r="A136" s="16" t="s">
        <v>350</v>
      </c>
      <c r="B136" s="17" t="s">
        <v>351</v>
      </c>
      <c r="C136" s="20">
        <v>13851.25</v>
      </c>
      <c r="D136" s="20">
        <v>0.2727</v>
      </c>
      <c r="E136" s="20">
        <v>13851.25</v>
      </c>
      <c r="F136" s="20">
        <v>0.2727</v>
      </c>
    </row>
    <row r="137" spans="1:6" x14ac:dyDescent="0.25">
      <c r="A137" s="16" t="s">
        <v>352</v>
      </c>
      <c r="B137" s="17" t="s">
        <v>353</v>
      </c>
      <c r="C137" s="20">
        <v>21170</v>
      </c>
      <c r="D137" s="20">
        <v>0.4168</v>
      </c>
      <c r="E137" s="20">
        <v>21170</v>
      </c>
      <c r="F137" s="20">
        <v>0.4168</v>
      </c>
    </row>
    <row r="138" spans="1:6" x14ac:dyDescent="0.25">
      <c r="A138" s="16" t="s">
        <v>354</v>
      </c>
      <c r="B138" s="17" t="s">
        <v>355</v>
      </c>
      <c r="C138" s="20">
        <v>1338.96</v>
      </c>
      <c r="D138" s="20">
        <v>2.64E-2</v>
      </c>
      <c r="E138" s="20">
        <v>1338.96</v>
      </c>
      <c r="F138" s="20">
        <v>2.64E-2</v>
      </c>
    </row>
    <row r="139" spans="1:6" x14ac:dyDescent="0.25">
      <c r="A139" s="16" t="s">
        <v>356</v>
      </c>
      <c r="B139" s="17" t="s">
        <v>357</v>
      </c>
      <c r="C139" s="20">
        <v>6757.61</v>
      </c>
      <c r="D139" s="20">
        <v>0.1331</v>
      </c>
      <c r="E139" s="20">
        <v>6757.61</v>
      </c>
      <c r="F139" s="20">
        <v>0.1331</v>
      </c>
    </row>
    <row r="140" spans="1:6" x14ac:dyDescent="0.25">
      <c r="A140" s="16" t="s">
        <v>358</v>
      </c>
      <c r="B140" s="17" t="s">
        <v>359</v>
      </c>
      <c r="C140" s="20">
        <v>237439.03</v>
      </c>
      <c r="D140" s="20">
        <v>4.6750999999999996</v>
      </c>
      <c r="E140" s="20">
        <v>237439.03</v>
      </c>
      <c r="F140" s="20">
        <v>4.6750999999999996</v>
      </c>
    </row>
    <row r="141" spans="1:6" x14ac:dyDescent="0.25">
      <c r="A141" s="16"/>
      <c r="B141" s="17"/>
      <c r="C141" s="20"/>
      <c r="D141" s="20"/>
      <c r="E141" s="20"/>
      <c r="F141" s="20"/>
    </row>
    <row r="142" spans="1:6" x14ac:dyDescent="0.25">
      <c r="A142" s="16" t="s">
        <v>360</v>
      </c>
      <c r="B142" s="17" t="s">
        <v>361</v>
      </c>
      <c r="C142" s="20"/>
      <c r="D142" s="20"/>
      <c r="E142" s="20"/>
      <c r="F142" s="20"/>
    </row>
    <row r="143" spans="1:6" x14ac:dyDescent="0.25">
      <c r="A143" s="16" t="s">
        <v>362</v>
      </c>
      <c r="B143" s="17" t="s">
        <v>363</v>
      </c>
      <c r="C143" s="20">
        <v>303</v>
      </c>
      <c r="D143" s="20">
        <v>6.0000000000000001E-3</v>
      </c>
      <c r="E143" s="20">
        <v>303</v>
      </c>
      <c r="F143" s="20">
        <v>6.0000000000000001E-3</v>
      </c>
    </row>
    <row r="144" spans="1:6" x14ac:dyDescent="0.25">
      <c r="A144" s="16" t="s">
        <v>364</v>
      </c>
      <c r="B144" s="17" t="s">
        <v>365</v>
      </c>
      <c r="C144" s="20">
        <v>303</v>
      </c>
      <c r="D144" s="20">
        <v>6.0000000000000001E-3</v>
      </c>
      <c r="E144" s="20">
        <v>303</v>
      </c>
      <c r="F144" s="20">
        <v>6.0000000000000001E-3</v>
      </c>
    </row>
    <row r="145" spans="1:6" x14ac:dyDescent="0.25">
      <c r="A145" s="16"/>
      <c r="B145" s="17"/>
      <c r="C145" s="20"/>
      <c r="D145" s="20"/>
      <c r="E145" s="20"/>
      <c r="F145" s="20"/>
    </row>
    <row r="146" spans="1:6" x14ac:dyDescent="0.25">
      <c r="A146" s="16" t="s">
        <v>366</v>
      </c>
      <c r="B146" s="17" t="s">
        <v>367</v>
      </c>
      <c r="C146" s="20"/>
      <c r="D146" s="20"/>
      <c r="E146" s="20"/>
      <c r="F146" s="20"/>
    </row>
    <row r="147" spans="1:6" x14ac:dyDescent="0.25">
      <c r="A147" s="16" t="s">
        <v>368</v>
      </c>
      <c r="B147" s="17" t="s">
        <v>369</v>
      </c>
      <c r="C147" s="20">
        <v>23500</v>
      </c>
      <c r="D147" s="20">
        <v>0.4627</v>
      </c>
      <c r="E147" s="20">
        <v>23500</v>
      </c>
      <c r="F147" s="20">
        <v>0.4627</v>
      </c>
    </row>
    <row r="148" spans="1:6" x14ac:dyDescent="0.25">
      <c r="A148" s="16" t="s">
        <v>370</v>
      </c>
      <c r="B148" s="17" t="s">
        <v>371</v>
      </c>
      <c r="C148" s="20">
        <v>1000</v>
      </c>
      <c r="D148" s="20">
        <v>1.9699999999999999E-2</v>
      </c>
      <c r="E148" s="20">
        <v>1000</v>
      </c>
      <c r="F148" s="20">
        <v>1.9699999999999999E-2</v>
      </c>
    </row>
    <row r="149" spans="1:6" x14ac:dyDescent="0.25">
      <c r="A149" s="16" t="s">
        <v>372</v>
      </c>
      <c r="B149" s="17" t="s">
        <v>373</v>
      </c>
      <c r="C149" s="20">
        <v>6466.8</v>
      </c>
      <c r="D149" s="20">
        <v>0.1273</v>
      </c>
      <c r="E149" s="20">
        <v>6466.8</v>
      </c>
      <c r="F149" s="20">
        <v>0.1273</v>
      </c>
    </row>
    <row r="150" spans="1:6" x14ac:dyDescent="0.25">
      <c r="A150" s="16" t="s">
        <v>374</v>
      </c>
      <c r="B150" s="17" t="s">
        <v>375</v>
      </c>
      <c r="C150" s="20">
        <v>30966.799999999999</v>
      </c>
      <c r="D150" s="20">
        <v>0.60970000000000002</v>
      </c>
      <c r="E150" s="20">
        <v>30966.799999999999</v>
      </c>
      <c r="F150" s="20">
        <v>0.60970000000000002</v>
      </c>
    </row>
    <row r="151" spans="1:6" x14ac:dyDescent="0.25">
      <c r="A151" s="16" t="s">
        <v>376</v>
      </c>
      <c r="B151" s="17" t="s">
        <v>377</v>
      </c>
      <c r="C151" s="20">
        <v>360484.47</v>
      </c>
      <c r="D151" s="20">
        <v>7.0979000000000001</v>
      </c>
      <c r="E151" s="20">
        <v>360484.47</v>
      </c>
      <c r="F151" s="20">
        <v>7.0979000000000001</v>
      </c>
    </row>
    <row r="152" spans="1:6" x14ac:dyDescent="0.25">
      <c r="A152" s="16" t="s">
        <v>378</v>
      </c>
      <c r="B152" s="17" t="s">
        <v>379</v>
      </c>
      <c r="C152" s="20">
        <v>1751213.83</v>
      </c>
      <c r="D152" s="20">
        <v>34.481099999999998</v>
      </c>
      <c r="E152" s="20">
        <v>1751213.83</v>
      </c>
      <c r="F152" s="20">
        <v>34.481099999999998</v>
      </c>
    </row>
    <row r="153" spans="1:6" x14ac:dyDescent="0.25">
      <c r="A153" s="16" t="s">
        <v>380</v>
      </c>
      <c r="B153" s="17" t="s">
        <v>381</v>
      </c>
      <c r="C153" s="20">
        <v>3327544.29</v>
      </c>
      <c r="D153" s="20">
        <v>65.518900000000002</v>
      </c>
      <c r="E153" s="20">
        <v>3327544.29</v>
      </c>
      <c r="F153" s="20">
        <v>65.518900000000002</v>
      </c>
    </row>
    <row r="154" spans="1:6" x14ac:dyDescent="0.25">
      <c r="A154" s="16"/>
      <c r="B154" s="17"/>
      <c r="C154" s="20"/>
      <c r="D154" s="20"/>
      <c r="E154" s="20"/>
      <c r="F154" s="20"/>
    </row>
    <row r="155" spans="1:6" x14ac:dyDescent="0.25">
      <c r="A155" s="16" t="s">
        <v>382</v>
      </c>
      <c r="B155" s="17" t="s">
        <v>383</v>
      </c>
      <c r="C155" s="20"/>
      <c r="D155" s="20"/>
      <c r="E155" s="20"/>
      <c r="F155" s="20"/>
    </row>
    <row r="156" spans="1:6" x14ac:dyDescent="0.25">
      <c r="A156" s="16" t="s">
        <v>384</v>
      </c>
      <c r="B156" s="17" t="s">
        <v>385</v>
      </c>
      <c r="C156" s="20">
        <v>1115569.92</v>
      </c>
      <c r="D156" s="20">
        <v>21.965399999999999</v>
      </c>
      <c r="E156" s="20">
        <v>1115569.92</v>
      </c>
      <c r="F156" s="20">
        <v>21.965399999999999</v>
      </c>
    </row>
    <row r="157" spans="1:6" x14ac:dyDescent="0.25">
      <c r="A157" s="16" t="s">
        <v>386</v>
      </c>
      <c r="B157" s="17" t="s">
        <v>387</v>
      </c>
      <c r="C157" s="20">
        <v>1115569.92</v>
      </c>
      <c r="D157" s="20">
        <v>21.965399999999999</v>
      </c>
      <c r="E157" s="20">
        <v>1115569.92</v>
      </c>
      <c r="F157" s="20">
        <v>21.965399999999999</v>
      </c>
    </row>
    <row r="158" spans="1:6" x14ac:dyDescent="0.25">
      <c r="A158" s="16" t="s">
        <v>388</v>
      </c>
      <c r="B158" s="17" t="s">
        <v>389</v>
      </c>
      <c r="C158" s="20">
        <v>2211974.37</v>
      </c>
      <c r="D158" s="20">
        <v>43.553400000000003</v>
      </c>
      <c r="E158" s="20">
        <v>2211974.37</v>
      </c>
      <c r="F158" s="20">
        <v>43.553400000000003</v>
      </c>
    </row>
  </sheetData>
  <mergeCells count="4">
    <mergeCell ref="A1:F1"/>
    <mergeCell ref="A2:F2"/>
    <mergeCell ref="A3:F3"/>
    <mergeCell ref="A4:F4"/>
  </mergeCells>
  <conditionalFormatting sqref="A6:B158">
    <cfRule type="expression" dxfId="17" priority="3">
      <formula>#REF!=1</formula>
    </cfRule>
    <cfRule type="expression" dxfId="16" priority="4">
      <formula>TRIM(#REF!)="TRUE"</formula>
    </cfRule>
  </conditionalFormatting>
  <conditionalFormatting sqref="G6:G158">
    <cfRule type="expression" dxfId="15" priority="1">
      <formula>#REF!=1</formula>
    </cfRule>
    <cfRule type="expression" dxfId="14" priority="2">
      <formula>TRIM(#REF!)="TRUE"</formula>
    </cfRule>
  </conditionalFormatting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58E4-2905-43EE-B5A2-FB8E84C66311}">
  <dimension ref="A1:BA115"/>
  <sheetViews>
    <sheetView tabSelected="1" topLeftCell="M1" zoomScale="85" zoomScaleNormal="85" workbookViewId="0">
      <selection sqref="A1:AT1"/>
    </sheetView>
  </sheetViews>
  <sheetFormatPr defaultRowHeight="15" x14ac:dyDescent="0.25"/>
  <cols>
    <col min="1" max="1" width="31.85546875" customWidth="1"/>
    <col min="2" max="2" width="16.5703125" customWidth="1"/>
    <col min="3" max="3" width="14.42578125" customWidth="1"/>
    <col min="4" max="4" width="9.28515625" customWidth="1"/>
    <col min="5" max="43" width="13.5703125" customWidth="1"/>
    <col min="44" max="44" width="10.42578125" customWidth="1"/>
    <col min="45" max="45" width="16.140625" customWidth="1"/>
    <col min="46" max="46" width="52.140625" customWidth="1"/>
    <col min="47" max="52" width="8.7109375" hidden="1" customWidth="1"/>
    <col min="53" max="54" width="8.7109375" customWidth="1"/>
  </cols>
  <sheetData>
    <row r="1" spans="1:52" x14ac:dyDescent="0.25">
      <c r="A1" s="24" t="s">
        <v>880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V1" s="13"/>
      <c r="AW1" s="14"/>
      <c r="AZ1" s="14"/>
    </row>
    <row r="2" spans="1:52" ht="15.4" customHeight="1" x14ac:dyDescent="0.35">
      <c r="A2" s="25" t="s">
        <v>217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V2" s="11"/>
    </row>
    <row r="3" spans="1:52" ht="15.4" customHeight="1" x14ac:dyDescent="0.25">
      <c r="A3" s="22" t="s">
        <v>1153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V3" s="13"/>
      <c r="AX3" s="29">
        <v>44562</v>
      </c>
      <c r="AY3" s="14" t="s">
        <v>225</v>
      </c>
    </row>
    <row r="4" spans="1:52" ht="15.4" customHeight="1" x14ac:dyDescent="0.25">
      <c r="A4" s="22" t="s">
        <v>1165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V4" s="13"/>
      <c r="AX4" s="14" t="s">
        <v>226</v>
      </c>
    </row>
    <row r="5" spans="1:5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V5" s="13"/>
      <c r="AX5" s="14"/>
      <c r="AY5" s="14"/>
    </row>
    <row r="6" spans="1:52" x14ac:dyDescent="0.25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31</v>
      </c>
      <c r="H6" s="1" t="s">
        <v>30</v>
      </c>
      <c r="I6" s="1" t="s">
        <v>30</v>
      </c>
      <c r="J6" s="1" t="s">
        <v>30</v>
      </c>
      <c r="K6" s="1" t="s">
        <v>33</v>
      </c>
      <c r="L6" s="1" t="s">
        <v>34</v>
      </c>
      <c r="M6" s="1" t="s">
        <v>35</v>
      </c>
      <c r="N6" s="1" t="s">
        <v>36</v>
      </c>
      <c r="O6" s="1" t="s">
        <v>37</v>
      </c>
      <c r="P6" s="1" t="s">
        <v>30</v>
      </c>
      <c r="Q6" s="1" t="s">
        <v>30</v>
      </c>
      <c r="R6" s="1" t="s">
        <v>30</v>
      </c>
      <c r="S6" s="1" t="s">
        <v>37</v>
      </c>
      <c r="T6" s="1" t="s">
        <v>38</v>
      </c>
      <c r="U6" s="1" t="s">
        <v>38</v>
      </c>
      <c r="V6" s="1" t="s">
        <v>30</v>
      </c>
      <c r="W6" s="1" t="s">
        <v>30</v>
      </c>
      <c r="X6" s="1" t="s">
        <v>39</v>
      </c>
      <c r="Y6" s="1" t="s">
        <v>40</v>
      </c>
      <c r="Z6" s="1" t="s">
        <v>41</v>
      </c>
      <c r="AA6" s="1" t="s">
        <v>42</v>
      </c>
      <c r="AB6" s="1" t="s">
        <v>43</v>
      </c>
      <c r="AC6" s="1" t="s">
        <v>42</v>
      </c>
      <c r="AD6" s="1" t="s">
        <v>44</v>
      </c>
      <c r="AE6" s="1" t="s">
        <v>45</v>
      </c>
      <c r="AF6" s="1" t="s">
        <v>46</v>
      </c>
      <c r="AG6" s="1" t="s">
        <v>47</v>
      </c>
      <c r="AH6" s="1" t="s">
        <v>48</v>
      </c>
      <c r="AI6" s="1" t="s">
        <v>49</v>
      </c>
      <c r="AJ6" s="1" t="s">
        <v>49</v>
      </c>
      <c r="AK6" s="1" t="s">
        <v>50</v>
      </c>
      <c r="AL6" s="1" t="s">
        <v>49</v>
      </c>
      <c r="AM6" s="1" t="s">
        <v>32</v>
      </c>
      <c r="AN6" s="1" t="s">
        <v>49</v>
      </c>
      <c r="AO6" s="1" t="s">
        <v>39</v>
      </c>
      <c r="AP6" s="1" t="s">
        <v>39</v>
      </c>
      <c r="AQ6" s="1" t="s">
        <v>51</v>
      </c>
      <c r="AR6" s="5" t="s">
        <v>52</v>
      </c>
      <c r="AS6" s="1" t="s">
        <v>52</v>
      </c>
      <c r="AT6" s="1" t="s">
        <v>53</v>
      </c>
    </row>
    <row r="7" spans="1:52" x14ac:dyDescent="0.25">
      <c r="A7" s="2"/>
      <c r="B7" s="2"/>
      <c r="C7" s="2"/>
      <c r="D7" s="2" t="s">
        <v>33</v>
      </c>
      <c r="E7" s="2" t="s">
        <v>54</v>
      </c>
      <c r="F7" s="2" t="s">
        <v>55</v>
      </c>
      <c r="G7" s="2" t="s">
        <v>56</v>
      </c>
      <c r="H7" s="2" t="s">
        <v>33</v>
      </c>
      <c r="I7" s="2" t="s">
        <v>57</v>
      </c>
      <c r="J7" s="2" t="s">
        <v>56</v>
      </c>
      <c r="K7" s="2" t="s">
        <v>58</v>
      </c>
      <c r="L7" s="2" t="s">
        <v>47</v>
      </c>
      <c r="M7" s="2" t="s">
        <v>47</v>
      </c>
      <c r="N7" s="2" t="s">
        <v>59</v>
      </c>
      <c r="O7" s="2" t="s">
        <v>35</v>
      </c>
      <c r="P7" s="2" t="s">
        <v>60</v>
      </c>
      <c r="Q7" s="2" t="s">
        <v>61</v>
      </c>
      <c r="R7" s="2" t="s">
        <v>62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47</v>
      </c>
      <c r="AA7" s="2" t="s">
        <v>67</v>
      </c>
      <c r="AB7" s="2" t="s">
        <v>51</v>
      </c>
      <c r="AC7" s="2" t="s">
        <v>43</v>
      </c>
      <c r="AD7" s="2" t="s">
        <v>69</v>
      </c>
      <c r="AE7" s="2" t="s">
        <v>70</v>
      </c>
      <c r="AF7" s="2" t="s">
        <v>70</v>
      </c>
      <c r="AG7" s="2" t="s">
        <v>49</v>
      </c>
      <c r="AH7" s="2" t="s">
        <v>67</v>
      </c>
      <c r="AI7" s="2" t="s">
        <v>65</v>
      </c>
      <c r="AJ7" s="2" t="s">
        <v>66</v>
      </c>
      <c r="AK7" s="2" t="s">
        <v>67</v>
      </c>
      <c r="AL7" s="2" t="s">
        <v>71</v>
      </c>
      <c r="AM7" s="2" t="s">
        <v>72</v>
      </c>
      <c r="AN7" s="2" t="s">
        <v>56</v>
      </c>
      <c r="AO7" s="2" t="s">
        <v>49</v>
      </c>
      <c r="AP7" s="2" t="s">
        <v>31</v>
      </c>
      <c r="AQ7" s="2" t="s">
        <v>73</v>
      </c>
      <c r="AR7" s="6" t="s">
        <v>74</v>
      </c>
      <c r="AS7" s="2" t="s">
        <v>75</v>
      </c>
      <c r="AT7" s="2"/>
    </row>
    <row r="8" spans="1:52" x14ac:dyDescent="0.25">
      <c r="A8" s="2"/>
      <c r="B8" s="2"/>
      <c r="C8" s="2"/>
      <c r="D8" s="2"/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/>
      <c r="U8" s="2" t="s">
        <v>91</v>
      </c>
      <c r="V8" s="2" t="s">
        <v>92</v>
      </c>
      <c r="W8" s="2" t="s">
        <v>93</v>
      </c>
      <c r="X8" s="2" t="s">
        <v>94</v>
      </c>
      <c r="Y8" s="2"/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100</v>
      </c>
      <c r="AF8" s="2" t="s">
        <v>101</v>
      </c>
      <c r="AG8" s="2" t="s">
        <v>102</v>
      </c>
      <c r="AH8" s="2" t="s">
        <v>103</v>
      </c>
      <c r="AI8" s="2" t="s">
        <v>104</v>
      </c>
      <c r="AJ8" s="2" t="s">
        <v>105</v>
      </c>
      <c r="AK8" s="2" t="s">
        <v>106</v>
      </c>
      <c r="AL8" s="2"/>
      <c r="AM8" s="2" t="s">
        <v>107</v>
      </c>
      <c r="AN8" s="2" t="s">
        <v>108</v>
      </c>
      <c r="AO8" s="2" t="s">
        <v>109</v>
      </c>
      <c r="AP8" s="2" t="s">
        <v>110</v>
      </c>
      <c r="AQ8" s="2" t="s">
        <v>111</v>
      </c>
      <c r="AR8" s="6"/>
      <c r="AS8" s="2"/>
      <c r="AT8" s="2"/>
    </row>
    <row r="9" spans="1:5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 t="s">
        <v>112</v>
      </c>
      <c r="L9" s="2"/>
      <c r="M9" s="2"/>
      <c r="N9" s="2"/>
      <c r="O9" s="2" t="s">
        <v>113</v>
      </c>
      <c r="P9" s="2"/>
      <c r="Q9" s="2"/>
      <c r="R9" s="2"/>
      <c r="S9" s="2" t="s">
        <v>114</v>
      </c>
      <c r="T9" s="2"/>
      <c r="U9" s="2"/>
      <c r="V9" s="2"/>
      <c r="W9" s="2"/>
      <c r="X9" s="2" t="s">
        <v>115</v>
      </c>
      <c r="Y9" s="2"/>
      <c r="Z9" s="2"/>
      <c r="AA9" s="2" t="s">
        <v>116</v>
      </c>
      <c r="AB9" s="2"/>
      <c r="AC9" s="2" t="s">
        <v>117</v>
      </c>
      <c r="AD9" s="2" t="s">
        <v>118</v>
      </c>
      <c r="AE9" s="2"/>
      <c r="AF9" s="2"/>
      <c r="AG9" s="2" t="s">
        <v>119</v>
      </c>
      <c r="AH9" s="2" t="s">
        <v>120</v>
      </c>
      <c r="AI9" s="2"/>
      <c r="AJ9" s="2"/>
      <c r="AK9" s="2" t="s">
        <v>121</v>
      </c>
      <c r="AL9" s="2"/>
      <c r="AM9" s="2"/>
      <c r="AN9" s="2"/>
      <c r="AO9" s="2" t="s">
        <v>122</v>
      </c>
      <c r="AP9" s="2" t="s">
        <v>123</v>
      </c>
      <c r="AQ9" s="2" t="s">
        <v>124</v>
      </c>
      <c r="AR9" s="6"/>
      <c r="AS9" s="2"/>
      <c r="AT9" s="2"/>
    </row>
    <row r="10" spans="1:52" x14ac:dyDescent="0.25">
      <c r="A10" t="s">
        <v>884</v>
      </c>
      <c r="B10" t="s">
        <v>390</v>
      </c>
      <c r="C10" t="s">
        <v>390</v>
      </c>
      <c r="D10" t="s">
        <v>390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X10" s="4"/>
      <c r="Z10" s="9"/>
      <c r="AA10" s="3"/>
      <c r="AB10" s="3"/>
      <c r="AD10" s="3"/>
      <c r="AE10" s="3"/>
      <c r="AF10" s="3"/>
      <c r="AG10" s="8"/>
      <c r="AH10" s="3"/>
      <c r="AI10" s="12"/>
      <c r="AJ10" s="4"/>
      <c r="AK10" s="8"/>
      <c r="AL10" s="8"/>
      <c r="AM10" s="3"/>
      <c r="AN10" s="12"/>
      <c r="AO10" s="3"/>
      <c r="AP10" s="3"/>
      <c r="AQ10" s="3"/>
      <c r="AR10" s="7" t="s">
        <v>390</v>
      </c>
      <c r="AS10" t="s">
        <v>390</v>
      </c>
      <c r="AT10" t="s">
        <v>390</v>
      </c>
      <c r="AW10">
        <v>1</v>
      </c>
      <c r="AX10" t="s">
        <v>1167</v>
      </c>
      <c r="AY10" t="s">
        <v>390</v>
      </c>
      <c r="AZ10" t="s">
        <v>390</v>
      </c>
    </row>
    <row r="11" spans="1:52" x14ac:dyDescent="0.25">
      <c r="A11" t="s">
        <v>1158</v>
      </c>
      <c r="B11" t="s">
        <v>390</v>
      </c>
      <c r="C11" t="s">
        <v>390</v>
      </c>
      <c r="D11" t="s">
        <v>390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X11" s="4"/>
      <c r="Z11" s="9"/>
      <c r="AA11" s="3"/>
      <c r="AB11" s="3"/>
      <c r="AD11" s="3"/>
      <c r="AE11" s="3"/>
      <c r="AF11" s="3"/>
      <c r="AG11" s="8"/>
      <c r="AH11" s="3"/>
      <c r="AI11" s="12"/>
      <c r="AJ11" s="4"/>
      <c r="AK11" s="8"/>
      <c r="AL11" s="8"/>
      <c r="AM11" s="3"/>
      <c r="AN11" s="12"/>
      <c r="AO11" s="3"/>
      <c r="AP11" s="3"/>
      <c r="AQ11" s="3"/>
      <c r="AR11" s="7" t="s">
        <v>390</v>
      </c>
      <c r="AS11" t="s">
        <v>390</v>
      </c>
      <c r="AT11" t="s">
        <v>390</v>
      </c>
      <c r="AW11">
        <v>2</v>
      </c>
      <c r="AX11" t="s">
        <v>1167</v>
      </c>
      <c r="AY11" t="s">
        <v>1166</v>
      </c>
      <c r="AZ11" t="s">
        <v>1152</v>
      </c>
    </row>
    <row r="12" spans="1:52" x14ac:dyDescent="0.25">
      <c r="A12" t="s">
        <v>391</v>
      </c>
      <c r="B12" t="s">
        <v>392</v>
      </c>
      <c r="C12" t="s">
        <v>393</v>
      </c>
      <c r="D12" t="s">
        <v>394</v>
      </c>
      <c r="E12" s="3">
        <v>64.19</v>
      </c>
      <c r="F12" s="3">
        <v>0</v>
      </c>
      <c r="G12" s="3">
        <v>45.85</v>
      </c>
      <c r="H12" s="3">
        <v>26968.38</v>
      </c>
      <c r="I12" s="3">
        <v>0</v>
      </c>
      <c r="J12" s="3">
        <v>0</v>
      </c>
      <c r="K12" s="3">
        <v>26968.38</v>
      </c>
      <c r="L12" s="3">
        <v>0</v>
      </c>
      <c r="M12" s="3">
        <v>0</v>
      </c>
      <c r="N12" s="3">
        <v>0</v>
      </c>
      <c r="O12" s="3">
        <v>26968.38</v>
      </c>
      <c r="P12" s="3">
        <v>0</v>
      </c>
      <c r="Q12" s="3">
        <v>0</v>
      </c>
      <c r="R12" s="3">
        <v>0</v>
      </c>
      <c r="S12" s="3">
        <v>26968.38</v>
      </c>
      <c r="T12" t="s">
        <v>390</v>
      </c>
      <c r="U12">
        <v>0</v>
      </c>
      <c r="V12">
        <v>0</v>
      </c>
      <c r="W12">
        <v>0</v>
      </c>
      <c r="X12" s="4">
        <v>26968.38</v>
      </c>
      <c r="Y12">
        <v>365</v>
      </c>
      <c r="Z12" s="9">
        <v>0</v>
      </c>
      <c r="AA12" s="3">
        <v>26968.38</v>
      </c>
      <c r="AB12" s="3">
        <v>0</v>
      </c>
      <c r="AC12">
        <v>0</v>
      </c>
      <c r="AD12" s="3">
        <v>26968.38</v>
      </c>
      <c r="AE12" s="3">
        <v>1813</v>
      </c>
      <c r="AF12" s="3">
        <v>166223.52617600001</v>
      </c>
      <c r="AG12" s="8">
        <v>1.0907</v>
      </c>
      <c r="AH12" s="3">
        <v>294.14</v>
      </c>
      <c r="AI12" s="12">
        <v>0</v>
      </c>
      <c r="AJ12" s="4">
        <v>0</v>
      </c>
      <c r="AK12" s="8">
        <v>294.14</v>
      </c>
      <c r="AL12" s="8">
        <v>0.16220000000000001</v>
      </c>
      <c r="AM12" s="3">
        <v>0</v>
      </c>
      <c r="AN12" s="12">
        <v>0</v>
      </c>
      <c r="AO12" s="3">
        <v>294.14</v>
      </c>
      <c r="AP12" s="3">
        <v>110.04</v>
      </c>
      <c r="AQ12" s="3">
        <v>184.1</v>
      </c>
      <c r="AR12" s="7" t="s">
        <v>395</v>
      </c>
      <c r="AS12" t="s">
        <v>396</v>
      </c>
      <c r="AT12" t="s">
        <v>390</v>
      </c>
      <c r="AU12">
        <v>0</v>
      </c>
      <c r="AV12">
        <v>0</v>
      </c>
      <c r="AW12">
        <v>3</v>
      </c>
      <c r="AX12" t="s">
        <v>1167</v>
      </c>
      <c r="AY12" t="s">
        <v>1166</v>
      </c>
      <c r="AZ12" t="s">
        <v>1152</v>
      </c>
    </row>
    <row r="13" spans="1:52" x14ac:dyDescent="0.25">
      <c r="A13" t="s">
        <v>391</v>
      </c>
      <c r="B13" t="s">
        <v>392</v>
      </c>
      <c r="C13" t="s">
        <v>397</v>
      </c>
      <c r="D13" t="s">
        <v>398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t="s">
        <v>390</v>
      </c>
      <c r="U13">
        <v>0</v>
      </c>
      <c r="V13">
        <v>0</v>
      </c>
      <c r="W13">
        <v>0</v>
      </c>
      <c r="X13" s="4">
        <v>0</v>
      </c>
      <c r="Y13">
        <v>365</v>
      </c>
      <c r="Z13" s="9">
        <v>0</v>
      </c>
      <c r="AA13" s="3">
        <v>0</v>
      </c>
      <c r="AB13" s="3">
        <v>0</v>
      </c>
      <c r="AC13">
        <v>0</v>
      </c>
      <c r="AD13" s="3">
        <v>0</v>
      </c>
      <c r="AE13" s="3">
        <v>1813</v>
      </c>
      <c r="AF13" s="3">
        <v>236591.41328499999</v>
      </c>
      <c r="AG13" s="8">
        <v>0.76629999999999998</v>
      </c>
      <c r="AH13" s="3">
        <v>0</v>
      </c>
      <c r="AI13" s="12">
        <v>0</v>
      </c>
      <c r="AJ13" s="4">
        <v>0</v>
      </c>
      <c r="AK13" s="8">
        <v>0</v>
      </c>
      <c r="AL13" s="8">
        <v>0</v>
      </c>
      <c r="AM13" s="3">
        <v>0</v>
      </c>
      <c r="AN13" s="12">
        <v>0</v>
      </c>
      <c r="AO13" s="3">
        <v>0</v>
      </c>
      <c r="AP13" s="3">
        <v>0</v>
      </c>
      <c r="AQ13" s="3">
        <v>0</v>
      </c>
      <c r="AR13" s="7" t="s">
        <v>395</v>
      </c>
      <c r="AS13" t="s">
        <v>396</v>
      </c>
      <c r="AT13" t="s">
        <v>390</v>
      </c>
      <c r="AU13">
        <v>20</v>
      </c>
      <c r="AV13">
        <v>0</v>
      </c>
      <c r="AW13">
        <v>3</v>
      </c>
      <c r="AX13" t="s">
        <v>1167</v>
      </c>
      <c r="AY13" t="s">
        <v>1166</v>
      </c>
      <c r="AZ13" t="s">
        <v>1152</v>
      </c>
    </row>
    <row r="14" spans="1:52" x14ac:dyDescent="0.25">
      <c r="A14" t="s">
        <v>391</v>
      </c>
      <c r="B14" t="s">
        <v>392</v>
      </c>
      <c r="C14" t="s">
        <v>397</v>
      </c>
      <c r="D14" t="s">
        <v>399</v>
      </c>
      <c r="E14" s="3">
        <v>59.01</v>
      </c>
      <c r="F14" s="3">
        <v>0</v>
      </c>
      <c r="G14" s="3">
        <v>0</v>
      </c>
      <c r="H14" s="3">
        <v>38020.980000000003</v>
      </c>
      <c r="I14" s="3">
        <v>-27845.4</v>
      </c>
      <c r="J14" s="3">
        <v>0</v>
      </c>
      <c r="K14" s="3">
        <v>10175.58</v>
      </c>
      <c r="L14" s="3">
        <v>0</v>
      </c>
      <c r="M14" s="3">
        <v>0</v>
      </c>
      <c r="N14" s="3">
        <v>0</v>
      </c>
      <c r="O14" s="3">
        <v>10175.58</v>
      </c>
      <c r="P14" s="3">
        <v>0</v>
      </c>
      <c r="Q14" s="3">
        <v>0</v>
      </c>
      <c r="R14" s="3">
        <v>0</v>
      </c>
      <c r="S14" s="3">
        <v>10175.58</v>
      </c>
      <c r="T14" t="s">
        <v>390</v>
      </c>
      <c r="U14">
        <v>0</v>
      </c>
      <c r="V14">
        <v>0</v>
      </c>
      <c r="W14">
        <v>0</v>
      </c>
      <c r="X14" s="4">
        <v>10175.58</v>
      </c>
      <c r="Y14">
        <v>365</v>
      </c>
      <c r="Z14" s="9">
        <v>0</v>
      </c>
      <c r="AA14" s="3">
        <v>10175.58</v>
      </c>
      <c r="AB14" s="3">
        <v>0</v>
      </c>
      <c r="AC14">
        <v>0</v>
      </c>
      <c r="AD14" s="3">
        <v>10175.58</v>
      </c>
      <c r="AE14" s="3">
        <v>1813</v>
      </c>
      <c r="AF14" s="3">
        <v>236591.41328499999</v>
      </c>
      <c r="AG14" s="8">
        <v>0.76629999999999998</v>
      </c>
      <c r="AH14" s="3">
        <v>77.98</v>
      </c>
      <c r="AI14" s="12">
        <v>0</v>
      </c>
      <c r="AJ14" s="4">
        <v>0</v>
      </c>
      <c r="AK14" s="8">
        <v>77.98</v>
      </c>
      <c r="AL14" s="8">
        <v>4.2999999999999997E-2</v>
      </c>
      <c r="AM14" s="3">
        <v>15.6</v>
      </c>
      <c r="AN14" s="12">
        <v>0</v>
      </c>
      <c r="AO14" s="3">
        <v>93.58</v>
      </c>
      <c r="AP14" s="3">
        <v>59.01</v>
      </c>
      <c r="AQ14" s="3">
        <v>34.57</v>
      </c>
      <c r="AR14" s="7" t="s">
        <v>395</v>
      </c>
      <c r="AS14" t="s">
        <v>396</v>
      </c>
      <c r="AT14" t="s">
        <v>390</v>
      </c>
      <c r="AU14">
        <v>20</v>
      </c>
      <c r="AV14">
        <v>0</v>
      </c>
      <c r="AW14">
        <v>3</v>
      </c>
      <c r="AX14" t="s">
        <v>1167</v>
      </c>
      <c r="AY14" t="s">
        <v>1166</v>
      </c>
      <c r="AZ14" t="s">
        <v>1152</v>
      </c>
    </row>
    <row r="15" spans="1:52" x14ac:dyDescent="0.25">
      <c r="A15" t="s">
        <v>391</v>
      </c>
      <c r="B15" t="s">
        <v>392</v>
      </c>
      <c r="C15" t="s">
        <v>397</v>
      </c>
      <c r="D15" t="s">
        <v>400</v>
      </c>
      <c r="E15" s="3">
        <v>146.65</v>
      </c>
      <c r="F15" s="3">
        <v>0</v>
      </c>
      <c r="G15" s="3">
        <v>0</v>
      </c>
      <c r="H15" s="3">
        <v>52271.13</v>
      </c>
      <c r="I15" s="3">
        <v>-26968.38</v>
      </c>
      <c r="J15" s="3">
        <v>0</v>
      </c>
      <c r="K15" s="3">
        <v>25302.75</v>
      </c>
      <c r="L15" s="3">
        <v>0</v>
      </c>
      <c r="M15" s="3">
        <v>0</v>
      </c>
      <c r="N15" s="3">
        <v>0</v>
      </c>
      <c r="O15" s="3">
        <v>25302.75</v>
      </c>
      <c r="P15" s="3">
        <v>0</v>
      </c>
      <c r="Q15" s="3">
        <v>0</v>
      </c>
      <c r="R15" s="3">
        <v>0</v>
      </c>
      <c r="S15" s="3">
        <v>25302.75</v>
      </c>
      <c r="T15" t="s">
        <v>390</v>
      </c>
      <c r="U15">
        <v>0</v>
      </c>
      <c r="V15">
        <v>0</v>
      </c>
      <c r="W15">
        <v>0</v>
      </c>
      <c r="X15" s="4">
        <v>25302.75</v>
      </c>
      <c r="Y15">
        <v>365</v>
      </c>
      <c r="Z15" s="9">
        <v>0</v>
      </c>
      <c r="AA15" s="3">
        <v>25302.75</v>
      </c>
      <c r="AB15" s="3">
        <v>0</v>
      </c>
      <c r="AC15">
        <v>0</v>
      </c>
      <c r="AD15" s="3">
        <v>25302.75</v>
      </c>
      <c r="AE15" s="3">
        <v>1813</v>
      </c>
      <c r="AF15" s="3">
        <v>236591.41328499999</v>
      </c>
      <c r="AG15" s="8">
        <v>0.76629999999999998</v>
      </c>
      <c r="AH15" s="3">
        <v>193.89</v>
      </c>
      <c r="AI15" s="12">
        <v>0</v>
      </c>
      <c r="AJ15" s="4">
        <v>0</v>
      </c>
      <c r="AK15" s="8">
        <v>193.89</v>
      </c>
      <c r="AL15" s="8">
        <v>0.1069</v>
      </c>
      <c r="AM15" s="3">
        <v>38.78</v>
      </c>
      <c r="AN15" s="12">
        <v>0</v>
      </c>
      <c r="AO15" s="3">
        <v>232.67</v>
      </c>
      <c r="AP15" s="3">
        <v>146.65</v>
      </c>
      <c r="AQ15" s="3">
        <v>86.02</v>
      </c>
      <c r="AR15" s="7" t="s">
        <v>395</v>
      </c>
      <c r="AS15" t="s">
        <v>396</v>
      </c>
      <c r="AT15" t="s">
        <v>390</v>
      </c>
      <c r="AU15">
        <v>20</v>
      </c>
      <c r="AV15">
        <v>0</v>
      </c>
      <c r="AW15">
        <v>3</v>
      </c>
      <c r="AX15" t="s">
        <v>1167</v>
      </c>
      <c r="AY15" t="s">
        <v>1166</v>
      </c>
      <c r="AZ15" t="s">
        <v>1152</v>
      </c>
    </row>
    <row r="16" spans="1:52" x14ac:dyDescent="0.25">
      <c r="A16" t="s">
        <v>391</v>
      </c>
      <c r="B16" t="s">
        <v>392</v>
      </c>
      <c r="C16" t="s">
        <v>397</v>
      </c>
      <c r="D16" t="s">
        <v>401</v>
      </c>
      <c r="E16" s="3">
        <v>1011.71</v>
      </c>
      <c r="F16" s="3">
        <v>0</v>
      </c>
      <c r="G16" s="3">
        <v>0</v>
      </c>
      <c r="H16" s="3">
        <v>174535.97</v>
      </c>
      <c r="I16" s="3">
        <v>0</v>
      </c>
      <c r="J16" s="3">
        <v>0</v>
      </c>
      <c r="K16" s="3">
        <v>174535.97</v>
      </c>
      <c r="L16" s="3">
        <v>0</v>
      </c>
      <c r="M16" s="3">
        <v>0</v>
      </c>
      <c r="N16" s="3">
        <v>0</v>
      </c>
      <c r="O16" s="3">
        <v>174535.97</v>
      </c>
      <c r="P16" s="3">
        <v>0</v>
      </c>
      <c r="Q16" s="3">
        <v>0</v>
      </c>
      <c r="R16" s="3">
        <v>0</v>
      </c>
      <c r="S16" s="3">
        <v>174535.97</v>
      </c>
      <c r="T16" t="s">
        <v>390</v>
      </c>
      <c r="U16">
        <v>0</v>
      </c>
      <c r="V16">
        <v>0</v>
      </c>
      <c r="W16">
        <v>0</v>
      </c>
      <c r="X16" s="4">
        <v>174535.97</v>
      </c>
      <c r="Y16">
        <v>365</v>
      </c>
      <c r="Z16" s="9">
        <v>0</v>
      </c>
      <c r="AA16" s="3">
        <v>174535.97</v>
      </c>
      <c r="AB16" s="3">
        <v>0</v>
      </c>
      <c r="AC16">
        <v>0</v>
      </c>
      <c r="AD16" s="3">
        <v>174535.97</v>
      </c>
      <c r="AE16" s="3">
        <v>1813</v>
      </c>
      <c r="AF16" s="3">
        <v>236591.41328499999</v>
      </c>
      <c r="AG16" s="8">
        <v>0.76629999999999998</v>
      </c>
      <c r="AH16" s="3">
        <v>1337.47</v>
      </c>
      <c r="AI16" s="12">
        <v>0</v>
      </c>
      <c r="AJ16" s="4">
        <v>0</v>
      </c>
      <c r="AK16" s="8">
        <v>1337.47</v>
      </c>
      <c r="AL16" s="8">
        <v>0.73770000000000002</v>
      </c>
      <c r="AM16" s="3">
        <v>267.49</v>
      </c>
      <c r="AN16" s="12">
        <v>0</v>
      </c>
      <c r="AO16" s="3">
        <v>1604.96</v>
      </c>
      <c r="AP16" s="3">
        <v>1011.71</v>
      </c>
      <c r="AQ16" s="3">
        <v>593.25</v>
      </c>
      <c r="AR16" s="7" t="s">
        <v>395</v>
      </c>
      <c r="AS16" t="s">
        <v>396</v>
      </c>
      <c r="AT16" t="s">
        <v>390</v>
      </c>
      <c r="AU16">
        <v>20</v>
      </c>
      <c r="AV16">
        <v>0</v>
      </c>
      <c r="AW16">
        <v>3</v>
      </c>
      <c r="AX16" t="s">
        <v>1167</v>
      </c>
      <c r="AY16" t="s">
        <v>1166</v>
      </c>
      <c r="AZ16" t="s">
        <v>1152</v>
      </c>
    </row>
    <row r="17" spans="1:52" x14ac:dyDescent="0.25">
      <c r="A17" t="s">
        <v>391</v>
      </c>
      <c r="B17" t="s">
        <v>392</v>
      </c>
      <c r="C17" t="s">
        <v>397</v>
      </c>
      <c r="D17" t="s">
        <v>402</v>
      </c>
      <c r="E17" s="3">
        <v>1208.76</v>
      </c>
      <c r="F17" s="3">
        <v>0</v>
      </c>
      <c r="G17" s="3">
        <v>2552.6999999999998</v>
      </c>
      <c r="H17" s="3">
        <v>208535.83</v>
      </c>
      <c r="I17" s="3">
        <v>0</v>
      </c>
      <c r="J17" s="3">
        <v>0</v>
      </c>
      <c r="K17" s="3">
        <v>208535.83</v>
      </c>
      <c r="L17" s="3">
        <v>0</v>
      </c>
      <c r="M17" s="3">
        <v>0</v>
      </c>
      <c r="N17" s="3">
        <v>0</v>
      </c>
      <c r="O17" s="3">
        <v>208535.83</v>
      </c>
      <c r="P17" s="3">
        <v>0</v>
      </c>
      <c r="Q17" s="3">
        <v>0</v>
      </c>
      <c r="R17" s="3">
        <v>0</v>
      </c>
      <c r="S17" s="3">
        <v>208535.83</v>
      </c>
      <c r="T17" t="s">
        <v>390</v>
      </c>
      <c r="U17">
        <v>0</v>
      </c>
      <c r="V17">
        <v>0</v>
      </c>
      <c r="W17">
        <v>0</v>
      </c>
      <c r="X17" s="4">
        <v>208535.83</v>
      </c>
      <c r="Y17">
        <v>365</v>
      </c>
      <c r="Z17" s="9">
        <v>0</v>
      </c>
      <c r="AA17" s="3">
        <v>208535.83</v>
      </c>
      <c r="AB17" s="3">
        <v>0</v>
      </c>
      <c r="AC17">
        <v>0</v>
      </c>
      <c r="AD17" s="3">
        <v>208535.83</v>
      </c>
      <c r="AE17" s="3">
        <v>1813</v>
      </c>
      <c r="AF17" s="3">
        <v>236591.41328499999</v>
      </c>
      <c r="AG17" s="8">
        <v>0.76629999999999998</v>
      </c>
      <c r="AH17" s="3">
        <v>1598.01</v>
      </c>
      <c r="AI17" s="12">
        <v>0</v>
      </c>
      <c r="AJ17" s="4">
        <v>0</v>
      </c>
      <c r="AK17" s="8">
        <v>1598.01</v>
      </c>
      <c r="AL17" s="8">
        <v>0.88139999999999996</v>
      </c>
      <c r="AM17" s="3">
        <v>319.60000000000002</v>
      </c>
      <c r="AN17" s="12">
        <v>0</v>
      </c>
      <c r="AO17" s="3">
        <v>1917.61</v>
      </c>
      <c r="AP17" s="3">
        <v>3761.46</v>
      </c>
      <c r="AQ17" s="3">
        <v>-1843.85</v>
      </c>
      <c r="AR17" s="7" t="s">
        <v>395</v>
      </c>
      <c r="AS17" t="s">
        <v>396</v>
      </c>
      <c r="AT17" t="s">
        <v>390</v>
      </c>
      <c r="AU17">
        <v>20</v>
      </c>
      <c r="AV17">
        <v>0</v>
      </c>
      <c r="AW17">
        <v>3</v>
      </c>
      <c r="AX17" t="s">
        <v>1167</v>
      </c>
      <c r="AY17" t="s">
        <v>1166</v>
      </c>
      <c r="AZ17" t="s">
        <v>1152</v>
      </c>
    </row>
    <row r="18" spans="1:52" x14ac:dyDescent="0.25">
      <c r="A18" t="s">
        <v>391</v>
      </c>
      <c r="B18" t="s">
        <v>392</v>
      </c>
      <c r="C18" t="s">
        <v>397</v>
      </c>
      <c r="D18" t="s">
        <v>403</v>
      </c>
      <c r="E18" s="3">
        <v>60.69</v>
      </c>
      <c r="F18" s="3">
        <v>0</v>
      </c>
      <c r="G18" s="3">
        <v>0</v>
      </c>
      <c r="H18" s="3">
        <v>10473</v>
      </c>
      <c r="I18" s="3">
        <v>0</v>
      </c>
      <c r="J18" s="3">
        <v>0</v>
      </c>
      <c r="K18" s="3">
        <v>10473</v>
      </c>
      <c r="L18" s="3">
        <v>0</v>
      </c>
      <c r="M18" s="3">
        <v>0</v>
      </c>
      <c r="N18" s="3">
        <v>0</v>
      </c>
      <c r="O18" s="3">
        <v>10473</v>
      </c>
      <c r="P18" s="3">
        <v>0</v>
      </c>
      <c r="Q18" s="3">
        <v>0</v>
      </c>
      <c r="R18" s="3">
        <v>0</v>
      </c>
      <c r="S18" s="3">
        <v>10473</v>
      </c>
      <c r="T18" t="s">
        <v>390</v>
      </c>
      <c r="U18">
        <v>0</v>
      </c>
      <c r="V18">
        <v>0</v>
      </c>
      <c r="W18">
        <v>0</v>
      </c>
      <c r="X18" s="4">
        <v>10473</v>
      </c>
      <c r="Y18">
        <v>365</v>
      </c>
      <c r="Z18" s="9">
        <v>0</v>
      </c>
      <c r="AA18" s="3">
        <v>10473</v>
      </c>
      <c r="AB18" s="3">
        <v>0</v>
      </c>
      <c r="AC18">
        <v>0</v>
      </c>
      <c r="AD18" s="3">
        <v>10473</v>
      </c>
      <c r="AE18" s="3">
        <v>1813</v>
      </c>
      <c r="AF18" s="3">
        <v>236591.41328499999</v>
      </c>
      <c r="AG18" s="8">
        <v>0.76629999999999998</v>
      </c>
      <c r="AH18" s="3">
        <v>80.25</v>
      </c>
      <c r="AI18" s="12">
        <v>0</v>
      </c>
      <c r="AJ18" s="4">
        <v>0</v>
      </c>
      <c r="AK18" s="8">
        <v>80.25</v>
      </c>
      <c r="AL18" s="8">
        <v>4.4299999999999999E-2</v>
      </c>
      <c r="AM18" s="3">
        <v>16.05</v>
      </c>
      <c r="AN18" s="12">
        <v>0</v>
      </c>
      <c r="AO18" s="3">
        <v>96.3</v>
      </c>
      <c r="AP18" s="3">
        <v>60.69</v>
      </c>
      <c r="AQ18" s="3">
        <v>35.61</v>
      </c>
      <c r="AR18" s="7" t="s">
        <v>395</v>
      </c>
      <c r="AS18" t="s">
        <v>396</v>
      </c>
      <c r="AT18" t="s">
        <v>390</v>
      </c>
      <c r="AU18">
        <v>20</v>
      </c>
      <c r="AV18">
        <v>0</v>
      </c>
      <c r="AW18">
        <v>3</v>
      </c>
      <c r="AX18" t="s">
        <v>1167</v>
      </c>
      <c r="AY18" t="s">
        <v>1166</v>
      </c>
      <c r="AZ18" t="s">
        <v>1152</v>
      </c>
    </row>
    <row r="19" spans="1:52" x14ac:dyDescent="0.25">
      <c r="A19" t="s">
        <v>391</v>
      </c>
      <c r="B19" t="s">
        <v>392</v>
      </c>
      <c r="C19" t="s">
        <v>397</v>
      </c>
      <c r="D19" t="s">
        <v>404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t="s">
        <v>390</v>
      </c>
      <c r="U19">
        <v>0</v>
      </c>
      <c r="V19">
        <v>0</v>
      </c>
      <c r="W19">
        <v>0</v>
      </c>
      <c r="X19" s="4">
        <v>0</v>
      </c>
      <c r="Y19">
        <v>365</v>
      </c>
      <c r="Z19" s="9">
        <v>0</v>
      </c>
      <c r="AA19" s="3">
        <v>0</v>
      </c>
      <c r="AB19" s="3">
        <v>0</v>
      </c>
      <c r="AC19">
        <v>0</v>
      </c>
      <c r="AD19" s="3">
        <v>0</v>
      </c>
      <c r="AE19" s="3">
        <v>1813</v>
      </c>
      <c r="AF19" s="3">
        <v>236591.41328499999</v>
      </c>
      <c r="AG19" s="8">
        <v>0.76629999999999998</v>
      </c>
      <c r="AH19" s="3">
        <v>0</v>
      </c>
      <c r="AI19" s="12">
        <v>0</v>
      </c>
      <c r="AJ19" s="4">
        <v>0</v>
      </c>
      <c r="AK19" s="8">
        <v>0</v>
      </c>
      <c r="AL19" s="8">
        <v>0</v>
      </c>
      <c r="AM19" s="3">
        <v>0</v>
      </c>
      <c r="AN19" s="12">
        <v>0</v>
      </c>
      <c r="AO19" s="3">
        <v>0</v>
      </c>
      <c r="AP19" s="3">
        <v>0</v>
      </c>
      <c r="AQ19" s="3">
        <v>0</v>
      </c>
      <c r="AR19" s="7" t="s">
        <v>395</v>
      </c>
      <c r="AS19" t="s">
        <v>396</v>
      </c>
      <c r="AT19" t="s">
        <v>390</v>
      </c>
      <c r="AU19">
        <v>20</v>
      </c>
      <c r="AV19">
        <v>0</v>
      </c>
      <c r="AW19">
        <v>3</v>
      </c>
      <c r="AX19" t="s">
        <v>1167</v>
      </c>
      <c r="AY19" t="s">
        <v>1166</v>
      </c>
      <c r="AZ19" t="s">
        <v>1152</v>
      </c>
    </row>
    <row r="20" spans="1:52" x14ac:dyDescent="0.25">
      <c r="A20" t="s">
        <v>391</v>
      </c>
      <c r="B20" t="s">
        <v>392</v>
      </c>
      <c r="C20" t="s">
        <v>397</v>
      </c>
      <c r="D20" t="s">
        <v>405</v>
      </c>
      <c r="E20" s="3">
        <v>667.38</v>
      </c>
      <c r="F20" s="3">
        <v>0</v>
      </c>
      <c r="G20" s="3">
        <v>0</v>
      </c>
      <c r="H20" s="3">
        <v>115139.08</v>
      </c>
      <c r="I20" s="3">
        <v>0</v>
      </c>
      <c r="J20" s="3">
        <v>0</v>
      </c>
      <c r="K20" s="3">
        <v>115139.08</v>
      </c>
      <c r="L20" s="3">
        <v>0</v>
      </c>
      <c r="M20" s="3">
        <v>0</v>
      </c>
      <c r="N20" s="3">
        <v>0</v>
      </c>
      <c r="O20" s="3">
        <v>115139.08</v>
      </c>
      <c r="P20" s="3">
        <v>0</v>
      </c>
      <c r="Q20" s="3">
        <v>0</v>
      </c>
      <c r="R20" s="3">
        <v>0</v>
      </c>
      <c r="S20" s="3">
        <v>115139.08</v>
      </c>
      <c r="T20" t="s">
        <v>390</v>
      </c>
      <c r="U20">
        <v>0</v>
      </c>
      <c r="V20">
        <v>0</v>
      </c>
      <c r="W20">
        <v>0</v>
      </c>
      <c r="X20" s="4">
        <v>115139.08</v>
      </c>
      <c r="Y20">
        <v>365</v>
      </c>
      <c r="Z20" s="9">
        <v>0</v>
      </c>
      <c r="AA20" s="3">
        <v>115139.08</v>
      </c>
      <c r="AB20" s="3">
        <v>0</v>
      </c>
      <c r="AC20">
        <v>0</v>
      </c>
      <c r="AD20" s="3">
        <v>115139.08</v>
      </c>
      <c r="AE20" s="3">
        <v>1813</v>
      </c>
      <c r="AF20" s="3">
        <v>236591.41328499999</v>
      </c>
      <c r="AG20" s="8">
        <v>0.76629999999999998</v>
      </c>
      <c r="AH20" s="3">
        <v>882.31</v>
      </c>
      <c r="AI20" s="12">
        <v>0</v>
      </c>
      <c r="AJ20" s="4">
        <v>0</v>
      </c>
      <c r="AK20" s="8">
        <v>882.31</v>
      </c>
      <c r="AL20" s="8">
        <v>0.48670000000000002</v>
      </c>
      <c r="AM20" s="3">
        <v>176.46</v>
      </c>
      <c r="AN20" s="12">
        <v>0</v>
      </c>
      <c r="AO20" s="3">
        <v>1058.77</v>
      </c>
      <c r="AP20" s="3">
        <v>667.38</v>
      </c>
      <c r="AQ20" s="3">
        <v>391.39</v>
      </c>
      <c r="AR20" s="7" t="s">
        <v>395</v>
      </c>
      <c r="AS20" t="s">
        <v>396</v>
      </c>
      <c r="AT20" t="s">
        <v>390</v>
      </c>
      <c r="AU20">
        <v>20</v>
      </c>
      <c r="AV20">
        <v>0</v>
      </c>
      <c r="AW20">
        <v>3</v>
      </c>
      <c r="AX20" t="s">
        <v>1167</v>
      </c>
      <c r="AY20" t="s">
        <v>1166</v>
      </c>
      <c r="AZ20" t="s">
        <v>1152</v>
      </c>
    </row>
    <row r="21" spans="1:52" x14ac:dyDescent="0.25">
      <c r="A21" t="s">
        <v>391</v>
      </c>
      <c r="B21" t="s">
        <v>392</v>
      </c>
      <c r="C21" t="s">
        <v>397</v>
      </c>
      <c r="D21" t="s">
        <v>406</v>
      </c>
      <c r="E21" s="3">
        <v>204.26</v>
      </c>
      <c r="F21" s="3">
        <v>0</v>
      </c>
      <c r="G21" s="3">
        <v>0</v>
      </c>
      <c r="H21" s="3">
        <v>38158.660000000003</v>
      </c>
      <c r="I21" s="3">
        <v>-2917.23</v>
      </c>
      <c r="J21" s="3">
        <v>0</v>
      </c>
      <c r="K21" s="3">
        <v>35241.43</v>
      </c>
      <c r="L21" s="3">
        <v>0</v>
      </c>
      <c r="M21" s="3">
        <v>0</v>
      </c>
      <c r="N21" s="3">
        <v>0</v>
      </c>
      <c r="O21" s="3">
        <v>35241.43</v>
      </c>
      <c r="P21" s="3">
        <v>0</v>
      </c>
      <c r="Q21" s="3">
        <v>0</v>
      </c>
      <c r="R21" s="3">
        <v>0</v>
      </c>
      <c r="S21" s="3">
        <v>35241.43</v>
      </c>
      <c r="T21" t="s">
        <v>390</v>
      </c>
      <c r="U21">
        <v>0</v>
      </c>
      <c r="V21">
        <v>0</v>
      </c>
      <c r="W21">
        <v>0</v>
      </c>
      <c r="X21" s="4">
        <v>35241.43</v>
      </c>
      <c r="Y21">
        <v>365</v>
      </c>
      <c r="Z21" s="9">
        <v>0</v>
      </c>
      <c r="AA21" s="3">
        <v>35241.43</v>
      </c>
      <c r="AB21" s="3">
        <v>0</v>
      </c>
      <c r="AC21">
        <v>0</v>
      </c>
      <c r="AD21" s="3">
        <v>35241.43</v>
      </c>
      <c r="AE21" s="3">
        <v>1813</v>
      </c>
      <c r="AF21" s="3">
        <v>236591.41328499999</v>
      </c>
      <c r="AG21" s="8">
        <v>0.76629999999999998</v>
      </c>
      <c r="AH21" s="3">
        <v>270.06</v>
      </c>
      <c r="AI21" s="12">
        <v>0</v>
      </c>
      <c r="AJ21" s="4">
        <v>0</v>
      </c>
      <c r="AK21" s="8">
        <v>270.06</v>
      </c>
      <c r="AL21" s="8">
        <v>0.14899999999999999</v>
      </c>
      <c r="AM21" s="3">
        <v>54.01</v>
      </c>
      <c r="AN21" s="12">
        <v>0</v>
      </c>
      <c r="AO21" s="3">
        <v>324.07</v>
      </c>
      <c r="AP21" s="3">
        <v>204.26</v>
      </c>
      <c r="AQ21" s="3">
        <v>119.81</v>
      </c>
      <c r="AR21" s="7" t="s">
        <v>395</v>
      </c>
      <c r="AS21" t="s">
        <v>396</v>
      </c>
      <c r="AT21" t="s">
        <v>390</v>
      </c>
      <c r="AU21">
        <v>20</v>
      </c>
      <c r="AV21">
        <v>0</v>
      </c>
      <c r="AW21">
        <v>3</v>
      </c>
      <c r="AX21" t="s">
        <v>1167</v>
      </c>
      <c r="AY21" t="s">
        <v>1166</v>
      </c>
      <c r="AZ21" t="s">
        <v>1152</v>
      </c>
    </row>
    <row r="22" spans="1:52" x14ac:dyDescent="0.25">
      <c r="A22" t="s">
        <v>391</v>
      </c>
      <c r="B22" t="s">
        <v>392</v>
      </c>
      <c r="C22" t="s">
        <v>397</v>
      </c>
      <c r="D22" t="s">
        <v>407</v>
      </c>
      <c r="E22" s="3">
        <v>215.32</v>
      </c>
      <c r="F22" s="3">
        <v>0</v>
      </c>
      <c r="G22" s="3">
        <v>0</v>
      </c>
      <c r="H22" s="3">
        <v>37147.839999999997</v>
      </c>
      <c r="I22" s="3">
        <v>0</v>
      </c>
      <c r="J22" s="3">
        <v>0</v>
      </c>
      <c r="K22" s="3">
        <v>37147.839999999997</v>
      </c>
      <c r="L22" s="3">
        <v>0</v>
      </c>
      <c r="M22" s="3">
        <v>0</v>
      </c>
      <c r="N22" s="3">
        <v>0</v>
      </c>
      <c r="O22" s="3">
        <v>37147.839999999997</v>
      </c>
      <c r="P22" s="3">
        <v>0</v>
      </c>
      <c r="Q22" s="3">
        <v>0</v>
      </c>
      <c r="R22" s="3">
        <v>0</v>
      </c>
      <c r="S22" s="3">
        <v>37147.839999999997</v>
      </c>
      <c r="T22" t="s">
        <v>390</v>
      </c>
      <c r="U22">
        <v>0</v>
      </c>
      <c r="V22">
        <v>0</v>
      </c>
      <c r="W22">
        <v>0</v>
      </c>
      <c r="X22" s="4">
        <v>37147.839999999997</v>
      </c>
      <c r="Y22">
        <v>365</v>
      </c>
      <c r="Z22" s="9">
        <v>0</v>
      </c>
      <c r="AA22" s="3">
        <v>37147.839999999997</v>
      </c>
      <c r="AB22" s="3">
        <v>0</v>
      </c>
      <c r="AC22">
        <v>0</v>
      </c>
      <c r="AD22" s="3">
        <v>37147.839999999997</v>
      </c>
      <c r="AE22" s="3">
        <v>1813</v>
      </c>
      <c r="AF22" s="3">
        <v>236591.41328499999</v>
      </c>
      <c r="AG22" s="8">
        <v>0.76629999999999998</v>
      </c>
      <c r="AH22" s="3">
        <v>284.66000000000003</v>
      </c>
      <c r="AI22" s="12">
        <v>0</v>
      </c>
      <c r="AJ22" s="4">
        <v>0</v>
      </c>
      <c r="AK22" s="8">
        <v>284.66000000000003</v>
      </c>
      <c r="AL22" s="8">
        <v>0.157</v>
      </c>
      <c r="AM22" s="3">
        <v>56.93</v>
      </c>
      <c r="AN22" s="12">
        <v>0</v>
      </c>
      <c r="AO22" s="3">
        <v>341.59</v>
      </c>
      <c r="AP22" s="3">
        <v>215.32</v>
      </c>
      <c r="AQ22" s="3">
        <v>126.27</v>
      </c>
      <c r="AR22" s="7" t="s">
        <v>395</v>
      </c>
      <c r="AS22" t="s">
        <v>396</v>
      </c>
      <c r="AT22" t="s">
        <v>390</v>
      </c>
      <c r="AU22">
        <v>20</v>
      </c>
      <c r="AV22">
        <v>0</v>
      </c>
      <c r="AW22">
        <v>3</v>
      </c>
      <c r="AX22" t="s">
        <v>1167</v>
      </c>
      <c r="AY22" t="s">
        <v>1166</v>
      </c>
      <c r="AZ22" t="s">
        <v>1152</v>
      </c>
    </row>
    <row r="23" spans="1:52" x14ac:dyDescent="0.25">
      <c r="A23" t="s">
        <v>1154</v>
      </c>
      <c r="B23" t="s">
        <v>390</v>
      </c>
      <c r="C23" t="s">
        <v>390</v>
      </c>
      <c r="D23" t="s">
        <v>390</v>
      </c>
      <c r="E23" s="3">
        <v>3637.97</v>
      </c>
      <c r="F23" s="3">
        <v>0</v>
      </c>
      <c r="G23" s="3">
        <v>2598.5500000000002</v>
      </c>
      <c r="H23" s="3"/>
      <c r="I23" s="3"/>
      <c r="J23" s="3"/>
      <c r="K23" s="3">
        <v>643519.86</v>
      </c>
      <c r="L23" s="3"/>
      <c r="M23" s="3"/>
      <c r="N23" s="3"/>
      <c r="O23" s="3">
        <v>643519.86</v>
      </c>
      <c r="P23" s="3"/>
      <c r="Q23" s="3"/>
      <c r="R23" s="3"/>
      <c r="S23" s="3"/>
      <c r="X23" s="4">
        <v>643519.86</v>
      </c>
      <c r="Z23" s="9"/>
      <c r="AA23" s="3"/>
      <c r="AB23" s="3"/>
      <c r="AD23" s="3">
        <v>643519.86</v>
      </c>
      <c r="AE23" s="3"/>
      <c r="AF23" s="3"/>
      <c r="AG23" s="8"/>
      <c r="AH23" s="3"/>
      <c r="AI23" s="12"/>
      <c r="AJ23" s="4"/>
      <c r="AK23" s="8">
        <v>5018.7700000000004</v>
      </c>
      <c r="AL23" s="8">
        <v>2.7682000000000002</v>
      </c>
      <c r="AM23" s="3">
        <v>944.92</v>
      </c>
      <c r="AN23" s="12">
        <v>0</v>
      </c>
      <c r="AO23" s="3">
        <v>5963.69</v>
      </c>
      <c r="AP23" s="3">
        <v>6236.52</v>
      </c>
      <c r="AQ23" s="3">
        <v>-272.83</v>
      </c>
      <c r="AR23" s="7" t="s">
        <v>390</v>
      </c>
      <c r="AS23" t="s">
        <v>390</v>
      </c>
      <c r="AT23" t="s">
        <v>390</v>
      </c>
      <c r="AW23">
        <v>4</v>
      </c>
      <c r="AX23" t="s">
        <v>1167</v>
      </c>
      <c r="AY23" t="s">
        <v>1166</v>
      </c>
      <c r="AZ23" t="s">
        <v>1152</v>
      </c>
    </row>
    <row r="24" spans="1:52" x14ac:dyDescent="0.25">
      <c r="A24" t="s">
        <v>1159</v>
      </c>
      <c r="B24" t="s">
        <v>390</v>
      </c>
      <c r="C24" t="s">
        <v>390</v>
      </c>
      <c r="D24" t="s">
        <v>390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X24" s="4"/>
      <c r="Z24" s="9"/>
      <c r="AA24" s="3"/>
      <c r="AB24" s="3"/>
      <c r="AD24" s="3"/>
      <c r="AE24" s="3"/>
      <c r="AF24" s="3"/>
      <c r="AG24" s="8"/>
      <c r="AH24" s="3"/>
      <c r="AI24" s="12"/>
      <c r="AJ24" s="4"/>
      <c r="AK24" s="8"/>
      <c r="AL24" s="8"/>
      <c r="AM24" s="3"/>
      <c r="AN24" s="12"/>
      <c r="AO24" s="3"/>
      <c r="AP24" s="3"/>
      <c r="AQ24" s="3"/>
      <c r="AR24" s="7" t="s">
        <v>390</v>
      </c>
      <c r="AS24" t="s">
        <v>390</v>
      </c>
      <c r="AT24" t="s">
        <v>390</v>
      </c>
      <c r="AW24">
        <v>2</v>
      </c>
      <c r="AX24" t="s">
        <v>1167</v>
      </c>
      <c r="AY24" t="s">
        <v>1166</v>
      </c>
      <c r="AZ24" t="s">
        <v>1152</v>
      </c>
    </row>
    <row r="25" spans="1:52" x14ac:dyDescent="0.25">
      <c r="A25" t="s">
        <v>408</v>
      </c>
      <c r="B25" t="s">
        <v>392</v>
      </c>
      <c r="C25" t="s">
        <v>393</v>
      </c>
      <c r="D25" t="s">
        <v>394</v>
      </c>
      <c r="E25" s="3">
        <v>176.05</v>
      </c>
      <c r="F25" s="3">
        <v>0</v>
      </c>
      <c r="G25" s="3">
        <v>125.75</v>
      </c>
      <c r="H25" s="3">
        <v>26968.38</v>
      </c>
      <c r="I25" s="3">
        <v>0</v>
      </c>
      <c r="J25" s="3">
        <v>0</v>
      </c>
      <c r="K25" s="3">
        <v>26968.38</v>
      </c>
      <c r="L25" s="3">
        <v>0</v>
      </c>
      <c r="M25" s="3">
        <v>0</v>
      </c>
      <c r="N25" s="3">
        <v>0</v>
      </c>
      <c r="O25" s="3">
        <v>26968.38</v>
      </c>
      <c r="P25" s="3">
        <v>0</v>
      </c>
      <c r="Q25" s="3">
        <v>0</v>
      </c>
      <c r="R25" s="3">
        <v>0</v>
      </c>
      <c r="S25" s="3">
        <v>26968.38</v>
      </c>
      <c r="T25" t="s">
        <v>390</v>
      </c>
      <c r="U25">
        <v>0</v>
      </c>
      <c r="V25">
        <v>0</v>
      </c>
      <c r="W25">
        <v>0</v>
      </c>
      <c r="X25" s="4">
        <v>26968.38</v>
      </c>
      <c r="Y25">
        <v>365</v>
      </c>
      <c r="Z25" s="9">
        <v>0</v>
      </c>
      <c r="AA25" s="3">
        <v>26968.38</v>
      </c>
      <c r="AB25" s="3">
        <v>0</v>
      </c>
      <c r="AC25">
        <v>0</v>
      </c>
      <c r="AD25" s="3">
        <v>26968.38</v>
      </c>
      <c r="AE25" s="3">
        <v>4972</v>
      </c>
      <c r="AF25" s="3">
        <v>166215.35787099999</v>
      </c>
      <c r="AG25" s="8">
        <v>2.9912999999999998</v>
      </c>
      <c r="AH25" s="3">
        <v>806.71</v>
      </c>
      <c r="AI25" s="12">
        <v>0</v>
      </c>
      <c r="AJ25" s="4">
        <v>0</v>
      </c>
      <c r="AK25" s="8">
        <v>806.71</v>
      </c>
      <c r="AL25" s="8">
        <v>0.1623</v>
      </c>
      <c r="AM25" s="3">
        <v>0</v>
      </c>
      <c r="AN25" s="12">
        <v>0</v>
      </c>
      <c r="AO25" s="3">
        <v>806.71</v>
      </c>
      <c r="AP25" s="3">
        <v>301.8</v>
      </c>
      <c r="AQ25" s="3">
        <v>504.91</v>
      </c>
      <c r="AR25" s="7" t="s">
        <v>395</v>
      </c>
      <c r="AS25" t="s">
        <v>396</v>
      </c>
      <c r="AT25" t="s">
        <v>390</v>
      </c>
      <c r="AU25">
        <v>0</v>
      </c>
      <c r="AV25">
        <v>0</v>
      </c>
      <c r="AW25">
        <v>3</v>
      </c>
      <c r="AX25" t="s">
        <v>1167</v>
      </c>
      <c r="AY25" t="s">
        <v>1166</v>
      </c>
      <c r="AZ25" t="s">
        <v>1152</v>
      </c>
    </row>
    <row r="26" spans="1:52" x14ac:dyDescent="0.25">
      <c r="A26" t="s">
        <v>408</v>
      </c>
      <c r="B26" t="s">
        <v>392</v>
      </c>
      <c r="C26" t="s">
        <v>397</v>
      </c>
      <c r="D26" t="s">
        <v>398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t="s">
        <v>390</v>
      </c>
      <c r="U26">
        <v>0</v>
      </c>
      <c r="V26">
        <v>0</v>
      </c>
      <c r="W26">
        <v>0</v>
      </c>
      <c r="X26" s="4">
        <v>0</v>
      </c>
      <c r="Y26">
        <v>365</v>
      </c>
      <c r="Z26" s="9">
        <v>0</v>
      </c>
      <c r="AA26" s="3">
        <v>0</v>
      </c>
      <c r="AB26" s="3">
        <v>0</v>
      </c>
      <c r="AC26">
        <v>0</v>
      </c>
      <c r="AD26" s="3">
        <v>0</v>
      </c>
      <c r="AE26" s="3">
        <v>4972</v>
      </c>
      <c r="AF26" s="3">
        <v>236604.168649</v>
      </c>
      <c r="AG26" s="8">
        <v>2.1013999999999999</v>
      </c>
      <c r="AH26" s="3">
        <v>0</v>
      </c>
      <c r="AI26" s="12">
        <v>0</v>
      </c>
      <c r="AJ26" s="4">
        <v>0</v>
      </c>
      <c r="AK26" s="8">
        <v>0</v>
      </c>
      <c r="AL26" s="8">
        <v>0</v>
      </c>
      <c r="AM26" s="3">
        <v>0</v>
      </c>
      <c r="AN26" s="12">
        <v>0</v>
      </c>
      <c r="AO26" s="3">
        <v>0</v>
      </c>
      <c r="AP26" s="3">
        <v>0</v>
      </c>
      <c r="AQ26" s="3">
        <v>0</v>
      </c>
      <c r="AR26" s="7" t="s">
        <v>395</v>
      </c>
      <c r="AS26" t="s">
        <v>396</v>
      </c>
      <c r="AT26" t="s">
        <v>390</v>
      </c>
      <c r="AU26">
        <v>15</v>
      </c>
      <c r="AV26">
        <v>0</v>
      </c>
      <c r="AW26">
        <v>3</v>
      </c>
      <c r="AX26" t="s">
        <v>1167</v>
      </c>
      <c r="AY26" t="s">
        <v>1166</v>
      </c>
      <c r="AZ26" t="s">
        <v>1152</v>
      </c>
    </row>
    <row r="27" spans="1:52" x14ac:dyDescent="0.25">
      <c r="A27" t="s">
        <v>408</v>
      </c>
      <c r="B27" t="s">
        <v>392</v>
      </c>
      <c r="C27" t="s">
        <v>397</v>
      </c>
      <c r="D27" t="s">
        <v>399</v>
      </c>
      <c r="E27" s="3">
        <v>161.77000000000001</v>
      </c>
      <c r="F27" s="3">
        <v>0</v>
      </c>
      <c r="G27" s="3">
        <v>0</v>
      </c>
      <c r="H27" s="3">
        <v>38020.980000000003</v>
      </c>
      <c r="I27" s="3">
        <v>-27845.4</v>
      </c>
      <c r="J27" s="3">
        <v>0</v>
      </c>
      <c r="K27" s="3">
        <v>10175.58</v>
      </c>
      <c r="L27" s="3">
        <v>0</v>
      </c>
      <c r="M27" s="3">
        <v>0</v>
      </c>
      <c r="N27" s="3">
        <v>0</v>
      </c>
      <c r="O27" s="3">
        <v>10175.58</v>
      </c>
      <c r="P27" s="3">
        <v>0</v>
      </c>
      <c r="Q27" s="3">
        <v>0</v>
      </c>
      <c r="R27" s="3">
        <v>0</v>
      </c>
      <c r="S27" s="3">
        <v>10175.58</v>
      </c>
      <c r="T27" t="s">
        <v>390</v>
      </c>
      <c r="U27">
        <v>0</v>
      </c>
      <c r="V27">
        <v>0</v>
      </c>
      <c r="W27">
        <v>0</v>
      </c>
      <c r="X27" s="4">
        <v>10175.58</v>
      </c>
      <c r="Y27">
        <v>365</v>
      </c>
      <c r="Z27" s="9">
        <v>0</v>
      </c>
      <c r="AA27" s="3">
        <v>10175.58</v>
      </c>
      <c r="AB27" s="3">
        <v>0</v>
      </c>
      <c r="AC27">
        <v>0</v>
      </c>
      <c r="AD27" s="3">
        <v>10175.58</v>
      </c>
      <c r="AE27" s="3">
        <v>4972</v>
      </c>
      <c r="AF27" s="3">
        <v>236604.168649</v>
      </c>
      <c r="AG27" s="8">
        <v>2.1013999999999999</v>
      </c>
      <c r="AH27" s="3">
        <v>213.83</v>
      </c>
      <c r="AI27" s="12">
        <v>0</v>
      </c>
      <c r="AJ27" s="4">
        <v>0</v>
      </c>
      <c r="AK27" s="8">
        <v>213.83</v>
      </c>
      <c r="AL27" s="8">
        <v>4.2999999999999997E-2</v>
      </c>
      <c r="AM27" s="3">
        <v>32.07</v>
      </c>
      <c r="AN27" s="12">
        <v>0</v>
      </c>
      <c r="AO27" s="3">
        <v>245.9</v>
      </c>
      <c r="AP27" s="3">
        <v>161.77000000000001</v>
      </c>
      <c r="AQ27" s="3">
        <v>84.13</v>
      </c>
      <c r="AR27" s="7" t="s">
        <v>395</v>
      </c>
      <c r="AS27" t="s">
        <v>396</v>
      </c>
      <c r="AT27" t="s">
        <v>390</v>
      </c>
      <c r="AU27">
        <v>15</v>
      </c>
      <c r="AV27">
        <v>0</v>
      </c>
      <c r="AW27">
        <v>3</v>
      </c>
      <c r="AX27" t="s">
        <v>1167</v>
      </c>
      <c r="AY27" t="s">
        <v>1166</v>
      </c>
      <c r="AZ27" t="s">
        <v>1152</v>
      </c>
    </row>
    <row r="28" spans="1:52" x14ac:dyDescent="0.25">
      <c r="A28" t="s">
        <v>408</v>
      </c>
      <c r="B28" t="s">
        <v>392</v>
      </c>
      <c r="C28" t="s">
        <v>397</v>
      </c>
      <c r="D28" t="s">
        <v>400</v>
      </c>
      <c r="E28" s="3">
        <v>402.22</v>
      </c>
      <c r="F28" s="3">
        <v>0</v>
      </c>
      <c r="G28" s="3">
        <v>0</v>
      </c>
      <c r="H28" s="3">
        <v>52271.13</v>
      </c>
      <c r="I28" s="3">
        <v>-26968.38</v>
      </c>
      <c r="J28" s="3">
        <v>0</v>
      </c>
      <c r="K28" s="3">
        <v>25302.75</v>
      </c>
      <c r="L28" s="3">
        <v>0</v>
      </c>
      <c r="M28" s="3">
        <v>0</v>
      </c>
      <c r="N28" s="3">
        <v>0</v>
      </c>
      <c r="O28" s="3">
        <v>25302.75</v>
      </c>
      <c r="P28" s="3">
        <v>0</v>
      </c>
      <c r="Q28" s="3">
        <v>0</v>
      </c>
      <c r="R28" s="3">
        <v>0</v>
      </c>
      <c r="S28" s="3">
        <v>25302.75</v>
      </c>
      <c r="T28" t="s">
        <v>390</v>
      </c>
      <c r="U28">
        <v>0</v>
      </c>
      <c r="V28">
        <v>0</v>
      </c>
      <c r="W28">
        <v>0</v>
      </c>
      <c r="X28" s="4">
        <v>25302.75</v>
      </c>
      <c r="Y28">
        <v>365</v>
      </c>
      <c r="Z28" s="9">
        <v>0</v>
      </c>
      <c r="AA28" s="3">
        <v>25302.75</v>
      </c>
      <c r="AB28" s="3">
        <v>0</v>
      </c>
      <c r="AC28">
        <v>0</v>
      </c>
      <c r="AD28" s="3">
        <v>25302.75</v>
      </c>
      <c r="AE28" s="3">
        <v>4972</v>
      </c>
      <c r="AF28" s="3">
        <v>236604.168649</v>
      </c>
      <c r="AG28" s="8">
        <v>2.1013999999999999</v>
      </c>
      <c r="AH28" s="3">
        <v>531.71</v>
      </c>
      <c r="AI28" s="12">
        <v>0</v>
      </c>
      <c r="AJ28" s="4">
        <v>0</v>
      </c>
      <c r="AK28" s="8">
        <v>531.71</v>
      </c>
      <c r="AL28" s="8">
        <v>0.1069</v>
      </c>
      <c r="AM28" s="3">
        <v>79.760000000000005</v>
      </c>
      <c r="AN28" s="12">
        <v>0</v>
      </c>
      <c r="AO28" s="3">
        <v>611.47</v>
      </c>
      <c r="AP28" s="3">
        <v>402.22</v>
      </c>
      <c r="AQ28" s="3">
        <v>209.25</v>
      </c>
      <c r="AR28" s="7" t="s">
        <v>395</v>
      </c>
      <c r="AS28" t="s">
        <v>396</v>
      </c>
      <c r="AT28" t="s">
        <v>390</v>
      </c>
      <c r="AU28">
        <v>15</v>
      </c>
      <c r="AV28">
        <v>0</v>
      </c>
      <c r="AW28">
        <v>3</v>
      </c>
      <c r="AX28" t="s">
        <v>1167</v>
      </c>
      <c r="AY28" t="s">
        <v>1166</v>
      </c>
      <c r="AZ28" t="s">
        <v>1152</v>
      </c>
    </row>
    <row r="29" spans="1:52" x14ac:dyDescent="0.25">
      <c r="A29" t="s">
        <v>408</v>
      </c>
      <c r="B29" t="s">
        <v>392</v>
      </c>
      <c r="C29" t="s">
        <v>397</v>
      </c>
      <c r="D29" t="s">
        <v>401</v>
      </c>
      <c r="E29" s="3">
        <v>2774.66</v>
      </c>
      <c r="F29" s="3">
        <v>0</v>
      </c>
      <c r="G29" s="3">
        <v>4633.2</v>
      </c>
      <c r="H29" s="3">
        <v>174535.97</v>
      </c>
      <c r="I29" s="3">
        <v>0</v>
      </c>
      <c r="J29" s="3">
        <v>0</v>
      </c>
      <c r="K29" s="3">
        <v>174535.97</v>
      </c>
      <c r="L29" s="3">
        <v>0</v>
      </c>
      <c r="M29" s="3">
        <v>0</v>
      </c>
      <c r="N29" s="3">
        <v>0</v>
      </c>
      <c r="O29" s="3">
        <v>174535.97</v>
      </c>
      <c r="P29" s="3">
        <v>0</v>
      </c>
      <c r="Q29" s="3">
        <v>0</v>
      </c>
      <c r="R29" s="3">
        <v>0</v>
      </c>
      <c r="S29" s="3">
        <v>174535.97</v>
      </c>
      <c r="T29" t="s">
        <v>390</v>
      </c>
      <c r="U29">
        <v>0</v>
      </c>
      <c r="V29">
        <v>0</v>
      </c>
      <c r="W29">
        <v>0</v>
      </c>
      <c r="X29" s="4">
        <v>174535.97</v>
      </c>
      <c r="Y29">
        <v>365</v>
      </c>
      <c r="Z29" s="9">
        <v>0</v>
      </c>
      <c r="AA29" s="3">
        <v>174535.97</v>
      </c>
      <c r="AB29" s="3">
        <v>0</v>
      </c>
      <c r="AC29">
        <v>0</v>
      </c>
      <c r="AD29" s="3">
        <v>174535.97</v>
      </c>
      <c r="AE29" s="3">
        <v>4972</v>
      </c>
      <c r="AF29" s="3">
        <v>236604.168649</v>
      </c>
      <c r="AG29" s="8">
        <v>2.1013999999999999</v>
      </c>
      <c r="AH29" s="3">
        <v>3667.7</v>
      </c>
      <c r="AI29" s="12">
        <v>0</v>
      </c>
      <c r="AJ29" s="4">
        <v>0</v>
      </c>
      <c r="AK29" s="8">
        <v>3667.7</v>
      </c>
      <c r="AL29" s="8">
        <v>0.73770000000000002</v>
      </c>
      <c r="AM29" s="3">
        <v>550.16</v>
      </c>
      <c r="AN29" s="12">
        <v>0</v>
      </c>
      <c r="AO29" s="3">
        <v>4217.8599999999997</v>
      </c>
      <c r="AP29" s="3">
        <v>7407.86</v>
      </c>
      <c r="AQ29" s="3">
        <v>-3190</v>
      </c>
      <c r="AR29" s="7" t="s">
        <v>395</v>
      </c>
      <c r="AS29" t="s">
        <v>396</v>
      </c>
      <c r="AT29" t="s">
        <v>390</v>
      </c>
      <c r="AU29">
        <v>15</v>
      </c>
      <c r="AV29">
        <v>0</v>
      </c>
      <c r="AW29">
        <v>3</v>
      </c>
      <c r="AX29" t="s">
        <v>1167</v>
      </c>
      <c r="AY29" t="s">
        <v>1166</v>
      </c>
      <c r="AZ29" t="s">
        <v>1152</v>
      </c>
    </row>
    <row r="30" spans="1:52" x14ac:dyDescent="0.25">
      <c r="A30" t="s">
        <v>408</v>
      </c>
      <c r="B30" t="s">
        <v>392</v>
      </c>
      <c r="C30" t="s">
        <v>397</v>
      </c>
      <c r="D30" t="s">
        <v>403</v>
      </c>
      <c r="E30" s="3">
        <v>166.53</v>
      </c>
      <c r="F30" s="3">
        <v>0</v>
      </c>
      <c r="G30" s="3">
        <v>0</v>
      </c>
      <c r="H30" s="3">
        <v>10473</v>
      </c>
      <c r="I30" s="3">
        <v>0</v>
      </c>
      <c r="J30" s="3">
        <v>0</v>
      </c>
      <c r="K30" s="3">
        <v>10473</v>
      </c>
      <c r="L30" s="3">
        <v>0</v>
      </c>
      <c r="M30" s="3">
        <v>0</v>
      </c>
      <c r="N30" s="3">
        <v>0</v>
      </c>
      <c r="O30" s="3">
        <v>10473</v>
      </c>
      <c r="P30" s="3">
        <v>0</v>
      </c>
      <c r="Q30" s="3">
        <v>0</v>
      </c>
      <c r="R30" s="3">
        <v>0</v>
      </c>
      <c r="S30" s="3">
        <v>10473</v>
      </c>
      <c r="T30" t="s">
        <v>390</v>
      </c>
      <c r="U30">
        <v>0</v>
      </c>
      <c r="V30">
        <v>0</v>
      </c>
      <c r="W30">
        <v>0</v>
      </c>
      <c r="X30" s="4">
        <v>10473</v>
      </c>
      <c r="Y30">
        <v>365</v>
      </c>
      <c r="Z30" s="9">
        <v>0</v>
      </c>
      <c r="AA30" s="3">
        <v>10473</v>
      </c>
      <c r="AB30" s="3">
        <v>0</v>
      </c>
      <c r="AC30">
        <v>0</v>
      </c>
      <c r="AD30" s="3">
        <v>10473</v>
      </c>
      <c r="AE30" s="3">
        <v>4972</v>
      </c>
      <c r="AF30" s="3">
        <v>236604.168649</v>
      </c>
      <c r="AG30" s="8">
        <v>2.1013999999999999</v>
      </c>
      <c r="AH30" s="3">
        <v>220.08</v>
      </c>
      <c r="AI30" s="12">
        <v>0</v>
      </c>
      <c r="AJ30" s="4">
        <v>0</v>
      </c>
      <c r="AK30" s="8">
        <v>220.08</v>
      </c>
      <c r="AL30" s="8">
        <v>4.4299999999999999E-2</v>
      </c>
      <c r="AM30" s="3">
        <v>33.01</v>
      </c>
      <c r="AN30" s="12">
        <v>0</v>
      </c>
      <c r="AO30" s="3">
        <v>253.09</v>
      </c>
      <c r="AP30" s="3">
        <v>166.53</v>
      </c>
      <c r="AQ30" s="3">
        <v>86.56</v>
      </c>
      <c r="AR30" s="7" t="s">
        <v>395</v>
      </c>
      <c r="AS30" t="s">
        <v>396</v>
      </c>
      <c r="AT30" t="s">
        <v>390</v>
      </c>
      <c r="AU30">
        <v>15</v>
      </c>
      <c r="AV30">
        <v>0</v>
      </c>
      <c r="AW30">
        <v>3</v>
      </c>
      <c r="AX30" t="s">
        <v>1167</v>
      </c>
      <c r="AY30" t="s">
        <v>1166</v>
      </c>
      <c r="AZ30" t="s">
        <v>1152</v>
      </c>
    </row>
    <row r="31" spans="1:52" x14ac:dyDescent="0.25">
      <c r="A31" t="s">
        <v>408</v>
      </c>
      <c r="B31" t="s">
        <v>392</v>
      </c>
      <c r="C31" t="s">
        <v>397</v>
      </c>
      <c r="D31" t="s">
        <v>404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t="s">
        <v>390</v>
      </c>
      <c r="U31">
        <v>0</v>
      </c>
      <c r="V31">
        <v>0</v>
      </c>
      <c r="W31">
        <v>0</v>
      </c>
      <c r="X31" s="4">
        <v>0</v>
      </c>
      <c r="Y31">
        <v>365</v>
      </c>
      <c r="Z31" s="9">
        <v>0</v>
      </c>
      <c r="AA31" s="3">
        <v>0</v>
      </c>
      <c r="AB31" s="3">
        <v>0</v>
      </c>
      <c r="AC31">
        <v>0</v>
      </c>
      <c r="AD31" s="3">
        <v>0</v>
      </c>
      <c r="AE31" s="3">
        <v>4972</v>
      </c>
      <c r="AF31" s="3">
        <v>236604.168649</v>
      </c>
      <c r="AG31" s="8">
        <v>2.1013999999999999</v>
      </c>
      <c r="AH31" s="3">
        <v>0</v>
      </c>
      <c r="AI31" s="12">
        <v>0</v>
      </c>
      <c r="AJ31" s="4">
        <v>0</v>
      </c>
      <c r="AK31" s="8">
        <v>0</v>
      </c>
      <c r="AL31" s="8">
        <v>0</v>
      </c>
      <c r="AM31" s="3">
        <v>0</v>
      </c>
      <c r="AN31" s="12">
        <v>0</v>
      </c>
      <c r="AO31" s="3">
        <v>0</v>
      </c>
      <c r="AP31" s="3">
        <v>0</v>
      </c>
      <c r="AQ31" s="3">
        <v>0</v>
      </c>
      <c r="AR31" s="7" t="s">
        <v>395</v>
      </c>
      <c r="AS31" t="s">
        <v>396</v>
      </c>
      <c r="AT31" t="s">
        <v>390</v>
      </c>
      <c r="AU31">
        <v>15</v>
      </c>
      <c r="AV31">
        <v>0</v>
      </c>
      <c r="AW31">
        <v>3</v>
      </c>
      <c r="AX31" t="s">
        <v>1167</v>
      </c>
      <c r="AY31" t="s">
        <v>1166</v>
      </c>
      <c r="AZ31" t="s">
        <v>1152</v>
      </c>
    </row>
    <row r="32" spans="1:52" x14ac:dyDescent="0.25">
      <c r="A32" t="s">
        <v>408</v>
      </c>
      <c r="B32" t="s">
        <v>392</v>
      </c>
      <c r="C32" t="s">
        <v>397</v>
      </c>
      <c r="D32" t="s">
        <v>405</v>
      </c>
      <c r="E32" s="3">
        <v>1830.43</v>
      </c>
      <c r="F32" s="3">
        <v>0</v>
      </c>
      <c r="G32" s="3">
        <v>0</v>
      </c>
      <c r="H32" s="3">
        <v>115139.08</v>
      </c>
      <c r="I32" s="3">
        <v>0</v>
      </c>
      <c r="J32" s="3">
        <v>0</v>
      </c>
      <c r="K32" s="3">
        <v>115139.08</v>
      </c>
      <c r="L32" s="3">
        <v>0</v>
      </c>
      <c r="M32" s="3">
        <v>0</v>
      </c>
      <c r="N32" s="3">
        <v>0</v>
      </c>
      <c r="O32" s="3">
        <v>115139.08</v>
      </c>
      <c r="P32" s="3">
        <v>0</v>
      </c>
      <c r="Q32" s="3">
        <v>0</v>
      </c>
      <c r="R32" s="3">
        <v>0</v>
      </c>
      <c r="S32" s="3">
        <v>115139.08</v>
      </c>
      <c r="T32" t="s">
        <v>390</v>
      </c>
      <c r="U32">
        <v>0</v>
      </c>
      <c r="V32">
        <v>0</v>
      </c>
      <c r="W32">
        <v>0</v>
      </c>
      <c r="X32" s="4">
        <v>115139.08</v>
      </c>
      <c r="Y32">
        <v>365</v>
      </c>
      <c r="Z32" s="9">
        <v>0</v>
      </c>
      <c r="AA32" s="3">
        <v>115139.08</v>
      </c>
      <c r="AB32" s="3">
        <v>0</v>
      </c>
      <c r="AC32">
        <v>0</v>
      </c>
      <c r="AD32" s="3">
        <v>115139.08</v>
      </c>
      <c r="AE32" s="3">
        <v>4972</v>
      </c>
      <c r="AF32" s="3">
        <v>236604.168649</v>
      </c>
      <c r="AG32" s="8">
        <v>2.1013999999999999</v>
      </c>
      <c r="AH32" s="3">
        <v>2419.5300000000002</v>
      </c>
      <c r="AI32" s="12">
        <v>0</v>
      </c>
      <c r="AJ32" s="4">
        <v>0</v>
      </c>
      <c r="AK32" s="8">
        <v>2419.5300000000002</v>
      </c>
      <c r="AL32" s="8">
        <v>0.48659999999999998</v>
      </c>
      <c r="AM32" s="3">
        <v>362.93</v>
      </c>
      <c r="AN32" s="12">
        <v>0</v>
      </c>
      <c r="AO32" s="3">
        <v>2782.46</v>
      </c>
      <c r="AP32" s="3">
        <v>1830.43</v>
      </c>
      <c r="AQ32" s="3">
        <v>952.03</v>
      </c>
      <c r="AR32" s="7" t="s">
        <v>395</v>
      </c>
      <c r="AS32" t="s">
        <v>396</v>
      </c>
      <c r="AT32" t="s">
        <v>390</v>
      </c>
      <c r="AU32">
        <v>15</v>
      </c>
      <c r="AV32">
        <v>0</v>
      </c>
      <c r="AW32">
        <v>3</v>
      </c>
      <c r="AX32" t="s">
        <v>1167</v>
      </c>
      <c r="AY32" t="s">
        <v>1166</v>
      </c>
      <c r="AZ32" t="s">
        <v>1152</v>
      </c>
    </row>
    <row r="33" spans="1:52" x14ac:dyDescent="0.25">
      <c r="A33" t="s">
        <v>408</v>
      </c>
      <c r="B33" t="s">
        <v>392</v>
      </c>
      <c r="C33" t="s">
        <v>397</v>
      </c>
      <c r="D33" t="s">
        <v>406</v>
      </c>
      <c r="E33" s="3">
        <v>560.28</v>
      </c>
      <c r="F33" s="3">
        <v>0</v>
      </c>
      <c r="G33" s="3">
        <v>0</v>
      </c>
      <c r="H33" s="3">
        <v>38158.660000000003</v>
      </c>
      <c r="I33" s="3">
        <v>-2917.23</v>
      </c>
      <c r="J33" s="3">
        <v>0</v>
      </c>
      <c r="K33" s="3">
        <v>35241.43</v>
      </c>
      <c r="L33" s="3">
        <v>0</v>
      </c>
      <c r="M33" s="3">
        <v>0</v>
      </c>
      <c r="N33" s="3">
        <v>0</v>
      </c>
      <c r="O33" s="3">
        <v>35241.43</v>
      </c>
      <c r="P33" s="3">
        <v>0</v>
      </c>
      <c r="Q33" s="3">
        <v>0</v>
      </c>
      <c r="R33" s="3">
        <v>0</v>
      </c>
      <c r="S33" s="3">
        <v>35241.43</v>
      </c>
      <c r="T33" t="s">
        <v>390</v>
      </c>
      <c r="U33">
        <v>0</v>
      </c>
      <c r="V33">
        <v>0</v>
      </c>
      <c r="W33">
        <v>0</v>
      </c>
      <c r="X33" s="4">
        <v>35241.43</v>
      </c>
      <c r="Y33">
        <v>365</v>
      </c>
      <c r="Z33" s="9">
        <v>0</v>
      </c>
      <c r="AA33" s="3">
        <v>35241.43</v>
      </c>
      <c r="AB33" s="3">
        <v>0</v>
      </c>
      <c r="AC33">
        <v>0</v>
      </c>
      <c r="AD33" s="3">
        <v>35241.43</v>
      </c>
      <c r="AE33" s="3">
        <v>4972</v>
      </c>
      <c r="AF33" s="3">
        <v>236604.168649</v>
      </c>
      <c r="AG33" s="8">
        <v>2.1013999999999999</v>
      </c>
      <c r="AH33" s="3">
        <v>740.56</v>
      </c>
      <c r="AI33" s="12">
        <v>0</v>
      </c>
      <c r="AJ33" s="4">
        <v>0</v>
      </c>
      <c r="AK33" s="8">
        <v>740.56</v>
      </c>
      <c r="AL33" s="8">
        <v>0.1489</v>
      </c>
      <c r="AM33" s="3">
        <v>111.08</v>
      </c>
      <c r="AN33" s="12">
        <v>0</v>
      </c>
      <c r="AO33" s="3">
        <v>851.64</v>
      </c>
      <c r="AP33" s="3">
        <v>560.28</v>
      </c>
      <c r="AQ33" s="3">
        <v>291.36</v>
      </c>
      <c r="AR33" s="7" t="s">
        <v>395</v>
      </c>
      <c r="AS33" t="s">
        <v>396</v>
      </c>
      <c r="AT33" t="s">
        <v>390</v>
      </c>
      <c r="AU33">
        <v>15</v>
      </c>
      <c r="AV33">
        <v>0</v>
      </c>
      <c r="AW33">
        <v>3</v>
      </c>
      <c r="AX33" t="s">
        <v>1167</v>
      </c>
      <c r="AY33" t="s">
        <v>1166</v>
      </c>
      <c r="AZ33" t="s">
        <v>1152</v>
      </c>
    </row>
    <row r="34" spans="1:52" x14ac:dyDescent="0.25">
      <c r="A34" t="s">
        <v>408</v>
      </c>
      <c r="B34" t="s">
        <v>392</v>
      </c>
      <c r="C34" t="s">
        <v>397</v>
      </c>
      <c r="D34" t="s">
        <v>407</v>
      </c>
      <c r="E34" s="3">
        <v>590.59</v>
      </c>
      <c r="F34" s="3">
        <v>0</v>
      </c>
      <c r="G34" s="3">
        <v>0</v>
      </c>
      <c r="H34" s="3">
        <v>37147.839999999997</v>
      </c>
      <c r="I34" s="3">
        <v>0</v>
      </c>
      <c r="J34" s="3">
        <v>0</v>
      </c>
      <c r="K34" s="3">
        <v>37147.839999999997</v>
      </c>
      <c r="L34" s="3">
        <v>0</v>
      </c>
      <c r="M34" s="3">
        <v>0</v>
      </c>
      <c r="N34" s="3">
        <v>0</v>
      </c>
      <c r="O34" s="3">
        <v>37147.839999999997</v>
      </c>
      <c r="P34" s="3">
        <v>0</v>
      </c>
      <c r="Q34" s="3">
        <v>0</v>
      </c>
      <c r="R34" s="3">
        <v>0</v>
      </c>
      <c r="S34" s="3">
        <v>37147.839999999997</v>
      </c>
      <c r="T34" t="s">
        <v>390</v>
      </c>
      <c r="U34">
        <v>0</v>
      </c>
      <c r="V34">
        <v>0</v>
      </c>
      <c r="W34">
        <v>0</v>
      </c>
      <c r="X34" s="4">
        <v>37147.839999999997</v>
      </c>
      <c r="Y34">
        <v>365</v>
      </c>
      <c r="Z34" s="9">
        <v>0</v>
      </c>
      <c r="AA34" s="3">
        <v>37147.839999999997</v>
      </c>
      <c r="AB34" s="3">
        <v>0</v>
      </c>
      <c r="AC34">
        <v>0</v>
      </c>
      <c r="AD34" s="3">
        <v>37147.839999999997</v>
      </c>
      <c r="AE34" s="3">
        <v>4972</v>
      </c>
      <c r="AF34" s="3">
        <v>236604.168649</v>
      </c>
      <c r="AG34" s="8">
        <v>2.1013999999999999</v>
      </c>
      <c r="AH34" s="3">
        <v>780.62</v>
      </c>
      <c r="AI34" s="12">
        <v>0</v>
      </c>
      <c r="AJ34" s="4">
        <v>0</v>
      </c>
      <c r="AK34" s="8">
        <v>780.62</v>
      </c>
      <c r="AL34" s="8">
        <v>0.157</v>
      </c>
      <c r="AM34" s="3">
        <v>117.09</v>
      </c>
      <c r="AN34" s="12">
        <v>0</v>
      </c>
      <c r="AO34" s="3">
        <v>897.71</v>
      </c>
      <c r="AP34" s="3">
        <v>590.59</v>
      </c>
      <c r="AQ34" s="3">
        <v>307.12</v>
      </c>
      <c r="AR34" s="7" t="s">
        <v>395</v>
      </c>
      <c r="AS34" t="s">
        <v>396</v>
      </c>
      <c r="AT34" t="s">
        <v>390</v>
      </c>
      <c r="AU34">
        <v>15</v>
      </c>
      <c r="AV34">
        <v>0</v>
      </c>
      <c r="AW34">
        <v>3</v>
      </c>
      <c r="AX34" t="s">
        <v>1167</v>
      </c>
      <c r="AY34" t="s">
        <v>1166</v>
      </c>
      <c r="AZ34" t="s">
        <v>1152</v>
      </c>
    </row>
    <row r="35" spans="1:52" x14ac:dyDescent="0.25">
      <c r="A35" t="s">
        <v>408</v>
      </c>
      <c r="B35" t="s">
        <v>392</v>
      </c>
      <c r="C35" t="s">
        <v>409</v>
      </c>
      <c r="D35" t="s">
        <v>410</v>
      </c>
      <c r="E35" s="3">
        <v>7981.75</v>
      </c>
      <c r="F35" s="3">
        <v>0</v>
      </c>
      <c r="G35" s="3">
        <v>5701.25</v>
      </c>
      <c r="H35" s="3">
        <v>30762.63</v>
      </c>
      <c r="I35" s="3">
        <v>0</v>
      </c>
      <c r="J35" s="3">
        <v>0</v>
      </c>
      <c r="K35" s="3">
        <v>30762.63</v>
      </c>
      <c r="L35" s="3">
        <v>0</v>
      </c>
      <c r="M35" s="3">
        <v>0</v>
      </c>
      <c r="N35" s="3">
        <v>0</v>
      </c>
      <c r="O35" s="3">
        <v>30762.63</v>
      </c>
      <c r="P35" s="3">
        <v>0</v>
      </c>
      <c r="Q35" s="3">
        <v>0</v>
      </c>
      <c r="R35" s="3">
        <v>0</v>
      </c>
      <c r="S35" s="3">
        <v>30762.63</v>
      </c>
      <c r="T35" t="s">
        <v>390</v>
      </c>
      <c r="U35">
        <v>0</v>
      </c>
      <c r="V35">
        <v>0</v>
      </c>
      <c r="W35">
        <v>0</v>
      </c>
      <c r="X35" s="4">
        <v>30762.63</v>
      </c>
      <c r="Y35">
        <v>365</v>
      </c>
      <c r="Z35" s="9">
        <v>0</v>
      </c>
      <c r="AA35" s="3">
        <v>30762.63</v>
      </c>
      <c r="AB35" s="3">
        <v>0</v>
      </c>
      <c r="AC35">
        <v>0</v>
      </c>
      <c r="AD35" s="3">
        <v>30762.63</v>
      </c>
      <c r="AE35" s="3">
        <v>4972</v>
      </c>
      <c r="AF35" s="3">
        <v>13670</v>
      </c>
      <c r="AG35" s="8">
        <v>36.371617000000001</v>
      </c>
      <c r="AH35" s="3">
        <v>11188.87</v>
      </c>
      <c r="AI35" s="12">
        <v>0</v>
      </c>
      <c r="AJ35" s="4">
        <v>0</v>
      </c>
      <c r="AK35" s="8">
        <v>11188.87</v>
      </c>
      <c r="AL35" s="8">
        <v>2.2504</v>
      </c>
      <c r="AM35" s="3">
        <v>0</v>
      </c>
      <c r="AN35" s="12">
        <v>0</v>
      </c>
      <c r="AO35" s="3">
        <v>11188.87</v>
      </c>
      <c r="AP35" s="3">
        <v>13683</v>
      </c>
      <c r="AQ35" s="3">
        <v>-2494.13</v>
      </c>
      <c r="AR35" s="7" t="s">
        <v>395</v>
      </c>
      <c r="AS35" t="s">
        <v>396</v>
      </c>
      <c r="AT35" t="s">
        <v>390</v>
      </c>
      <c r="AU35">
        <v>0</v>
      </c>
      <c r="AV35">
        <v>0</v>
      </c>
      <c r="AW35">
        <v>3</v>
      </c>
      <c r="AX35" t="s">
        <v>1167</v>
      </c>
      <c r="AY35" t="s">
        <v>1166</v>
      </c>
      <c r="AZ35" t="s">
        <v>1152</v>
      </c>
    </row>
    <row r="36" spans="1:52" x14ac:dyDescent="0.25">
      <c r="A36" t="s">
        <v>1155</v>
      </c>
      <c r="B36" t="s">
        <v>390</v>
      </c>
      <c r="C36" t="s">
        <v>390</v>
      </c>
      <c r="D36" t="s">
        <v>390</v>
      </c>
      <c r="E36" s="3">
        <v>14644.28</v>
      </c>
      <c r="F36" s="3">
        <v>0</v>
      </c>
      <c r="G36" s="3">
        <v>10460.200000000001</v>
      </c>
      <c r="H36" s="3"/>
      <c r="I36" s="3"/>
      <c r="J36" s="3"/>
      <c r="K36" s="3">
        <v>465746.66</v>
      </c>
      <c r="L36" s="3"/>
      <c r="M36" s="3"/>
      <c r="N36" s="3"/>
      <c r="O36" s="3">
        <v>465746.66</v>
      </c>
      <c r="P36" s="3"/>
      <c r="Q36" s="3"/>
      <c r="R36" s="3"/>
      <c r="S36" s="3"/>
      <c r="X36" s="4">
        <v>465746.66</v>
      </c>
      <c r="Z36" s="9"/>
      <c r="AA36" s="3"/>
      <c r="AB36" s="3"/>
      <c r="AD36" s="3">
        <v>465746.66</v>
      </c>
      <c r="AE36" s="3"/>
      <c r="AF36" s="3"/>
      <c r="AG36" s="8"/>
      <c r="AH36" s="3"/>
      <c r="AI36" s="12"/>
      <c r="AJ36" s="4"/>
      <c r="AK36" s="8">
        <v>20569.61</v>
      </c>
      <c r="AL36" s="8">
        <v>4.1371000000000002</v>
      </c>
      <c r="AM36" s="3">
        <v>1286.0999999999999</v>
      </c>
      <c r="AN36" s="12">
        <v>0</v>
      </c>
      <c r="AO36" s="3">
        <v>21855.71</v>
      </c>
      <c r="AP36" s="3">
        <v>25104.48</v>
      </c>
      <c r="AQ36" s="3">
        <v>-3248.77</v>
      </c>
      <c r="AR36" s="7" t="s">
        <v>390</v>
      </c>
      <c r="AS36" t="s">
        <v>390</v>
      </c>
      <c r="AT36" t="s">
        <v>390</v>
      </c>
      <c r="AW36">
        <v>4</v>
      </c>
      <c r="AX36" t="s">
        <v>1167</v>
      </c>
      <c r="AY36" t="s">
        <v>1166</v>
      </c>
      <c r="AZ36" t="s">
        <v>1152</v>
      </c>
    </row>
    <row r="37" spans="1:52" x14ac:dyDescent="0.25">
      <c r="A37" t="s">
        <v>1156</v>
      </c>
      <c r="B37" t="s">
        <v>390</v>
      </c>
      <c r="C37" t="s">
        <v>390</v>
      </c>
      <c r="D37" t="s">
        <v>390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X37" s="4"/>
      <c r="Z37" s="9"/>
      <c r="AA37" s="3"/>
      <c r="AB37" s="3"/>
      <c r="AD37" s="3"/>
      <c r="AE37" s="3"/>
      <c r="AF37" s="3"/>
      <c r="AG37" s="8"/>
      <c r="AH37" s="3"/>
      <c r="AI37" s="12"/>
      <c r="AJ37" s="4"/>
      <c r="AK37" s="8"/>
      <c r="AL37" s="8"/>
      <c r="AM37" s="3"/>
      <c r="AN37" s="12"/>
      <c r="AO37" s="3"/>
      <c r="AP37" s="3"/>
      <c r="AQ37" s="3"/>
      <c r="AR37" s="7" t="s">
        <v>390</v>
      </c>
      <c r="AS37" t="s">
        <v>390</v>
      </c>
      <c r="AT37" t="s">
        <v>390</v>
      </c>
      <c r="AW37">
        <v>2</v>
      </c>
      <c r="AX37" t="s">
        <v>1167</v>
      </c>
      <c r="AY37" t="s">
        <v>1166</v>
      </c>
      <c r="AZ37" t="s">
        <v>1152</v>
      </c>
    </row>
    <row r="38" spans="1:52" x14ac:dyDescent="0.25">
      <c r="A38" t="s">
        <v>411</v>
      </c>
      <c r="B38" t="s">
        <v>392</v>
      </c>
      <c r="C38" t="s">
        <v>393</v>
      </c>
      <c r="D38" t="s">
        <v>394</v>
      </c>
      <c r="E38" s="3">
        <v>113.33</v>
      </c>
      <c r="F38" s="3">
        <v>0</v>
      </c>
      <c r="G38" s="3">
        <v>80.95</v>
      </c>
      <c r="H38" s="3">
        <v>26968.38</v>
      </c>
      <c r="I38" s="3">
        <v>0</v>
      </c>
      <c r="J38" s="3">
        <v>0</v>
      </c>
      <c r="K38" s="3">
        <v>26968.38</v>
      </c>
      <c r="L38" s="3">
        <v>0</v>
      </c>
      <c r="M38" s="3">
        <v>0</v>
      </c>
      <c r="N38" s="3">
        <v>0</v>
      </c>
      <c r="O38" s="3">
        <v>26968.38</v>
      </c>
      <c r="P38" s="3">
        <v>0</v>
      </c>
      <c r="Q38" s="3">
        <v>0</v>
      </c>
      <c r="R38" s="3">
        <v>0</v>
      </c>
      <c r="S38" s="3">
        <v>26968.38</v>
      </c>
      <c r="T38" t="s">
        <v>390</v>
      </c>
      <c r="U38">
        <v>0</v>
      </c>
      <c r="V38">
        <v>0</v>
      </c>
      <c r="W38">
        <v>0</v>
      </c>
      <c r="X38" s="4">
        <v>26968.38</v>
      </c>
      <c r="Y38">
        <v>365</v>
      </c>
      <c r="Z38" s="9">
        <v>0</v>
      </c>
      <c r="AA38" s="3">
        <v>26968.38</v>
      </c>
      <c r="AB38" s="3">
        <v>0</v>
      </c>
      <c r="AC38">
        <v>0</v>
      </c>
      <c r="AD38" s="3">
        <v>26968.38</v>
      </c>
      <c r="AE38" s="3">
        <v>3200</v>
      </c>
      <c r="AF38" s="3">
        <v>166216.49698699999</v>
      </c>
      <c r="AG38" s="8">
        <v>1.9252</v>
      </c>
      <c r="AH38" s="3">
        <v>519.20000000000005</v>
      </c>
      <c r="AI38" s="12">
        <v>0</v>
      </c>
      <c r="AJ38" s="4">
        <v>0</v>
      </c>
      <c r="AK38" s="8">
        <v>519.20000000000005</v>
      </c>
      <c r="AL38" s="8">
        <v>0.1623</v>
      </c>
      <c r="AM38" s="3">
        <v>0</v>
      </c>
      <c r="AN38" s="12">
        <v>0</v>
      </c>
      <c r="AO38" s="3">
        <v>519.20000000000005</v>
      </c>
      <c r="AP38" s="3">
        <v>194.28</v>
      </c>
      <c r="AQ38" s="3">
        <v>324.92</v>
      </c>
      <c r="AR38" s="7" t="s">
        <v>395</v>
      </c>
      <c r="AS38" t="s">
        <v>396</v>
      </c>
      <c r="AT38" t="s">
        <v>390</v>
      </c>
      <c r="AU38">
        <v>0</v>
      </c>
      <c r="AV38">
        <v>0</v>
      </c>
      <c r="AW38">
        <v>3</v>
      </c>
      <c r="AX38" t="s">
        <v>1167</v>
      </c>
      <c r="AY38" t="s">
        <v>1166</v>
      </c>
      <c r="AZ38" t="s">
        <v>1152</v>
      </c>
    </row>
    <row r="39" spans="1:52" x14ac:dyDescent="0.25">
      <c r="A39" t="s">
        <v>411</v>
      </c>
      <c r="B39" t="s">
        <v>392</v>
      </c>
      <c r="C39" t="s">
        <v>397</v>
      </c>
      <c r="D39" t="s">
        <v>398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t="s">
        <v>390</v>
      </c>
      <c r="U39">
        <v>0</v>
      </c>
      <c r="V39">
        <v>0</v>
      </c>
      <c r="W39">
        <v>0</v>
      </c>
      <c r="X39" s="4">
        <v>0</v>
      </c>
      <c r="Y39">
        <v>365</v>
      </c>
      <c r="Z39" s="9">
        <v>0</v>
      </c>
      <c r="AA39" s="3">
        <v>0</v>
      </c>
      <c r="AB39" s="3">
        <v>0</v>
      </c>
      <c r="AC39">
        <v>0</v>
      </c>
      <c r="AD39" s="3">
        <v>0</v>
      </c>
      <c r="AE39" s="3">
        <v>3200</v>
      </c>
      <c r="AF39" s="3">
        <v>236598.89094300001</v>
      </c>
      <c r="AG39" s="8">
        <v>1.3525</v>
      </c>
      <c r="AH39" s="3">
        <v>0</v>
      </c>
      <c r="AI39" s="12">
        <v>0</v>
      </c>
      <c r="AJ39" s="4">
        <v>0</v>
      </c>
      <c r="AK39" s="8">
        <v>0</v>
      </c>
      <c r="AL39" s="8">
        <v>0</v>
      </c>
      <c r="AM39" s="3">
        <v>0</v>
      </c>
      <c r="AN39" s="12">
        <v>0</v>
      </c>
      <c r="AO39" s="3">
        <v>0</v>
      </c>
      <c r="AP39" s="3">
        <v>0</v>
      </c>
      <c r="AQ39" s="3">
        <v>0</v>
      </c>
      <c r="AR39" s="7" t="s">
        <v>395</v>
      </c>
      <c r="AS39" t="s">
        <v>396</v>
      </c>
      <c r="AT39" t="s">
        <v>390</v>
      </c>
      <c r="AU39">
        <v>15</v>
      </c>
      <c r="AV39">
        <v>0</v>
      </c>
      <c r="AW39">
        <v>3</v>
      </c>
      <c r="AX39" t="s">
        <v>1167</v>
      </c>
      <c r="AY39" t="s">
        <v>1166</v>
      </c>
      <c r="AZ39" t="s">
        <v>1152</v>
      </c>
    </row>
    <row r="40" spans="1:52" x14ac:dyDescent="0.25">
      <c r="A40" t="s">
        <v>411</v>
      </c>
      <c r="B40" t="s">
        <v>392</v>
      </c>
      <c r="C40" t="s">
        <v>397</v>
      </c>
      <c r="D40" t="s">
        <v>399</v>
      </c>
      <c r="E40" s="3">
        <v>99.75</v>
      </c>
      <c r="F40" s="3">
        <v>0</v>
      </c>
      <c r="G40" s="3">
        <v>0</v>
      </c>
      <c r="H40" s="3">
        <v>38020.980000000003</v>
      </c>
      <c r="I40" s="3">
        <v>-27845.4</v>
      </c>
      <c r="J40" s="3">
        <v>0</v>
      </c>
      <c r="K40" s="3">
        <v>10175.58</v>
      </c>
      <c r="L40" s="3">
        <v>0</v>
      </c>
      <c r="M40" s="3">
        <v>0</v>
      </c>
      <c r="N40" s="3">
        <v>0</v>
      </c>
      <c r="O40" s="3">
        <v>10175.58</v>
      </c>
      <c r="P40" s="3">
        <v>0</v>
      </c>
      <c r="Q40" s="3">
        <v>0</v>
      </c>
      <c r="R40" s="3">
        <v>0</v>
      </c>
      <c r="S40" s="3">
        <v>10175.58</v>
      </c>
      <c r="T40" t="s">
        <v>390</v>
      </c>
      <c r="U40">
        <v>0</v>
      </c>
      <c r="V40">
        <v>0</v>
      </c>
      <c r="W40">
        <v>0</v>
      </c>
      <c r="X40" s="4">
        <v>10175.58</v>
      </c>
      <c r="Y40">
        <v>365</v>
      </c>
      <c r="Z40" s="9">
        <v>0</v>
      </c>
      <c r="AA40" s="3">
        <v>10175.58</v>
      </c>
      <c r="AB40" s="3">
        <v>0</v>
      </c>
      <c r="AC40">
        <v>0</v>
      </c>
      <c r="AD40" s="3">
        <v>10175.58</v>
      </c>
      <c r="AE40" s="3">
        <v>3200</v>
      </c>
      <c r="AF40" s="3">
        <v>236598.89094300001</v>
      </c>
      <c r="AG40" s="8">
        <v>1.3525</v>
      </c>
      <c r="AH40" s="3">
        <v>137.62</v>
      </c>
      <c r="AI40" s="12">
        <v>0</v>
      </c>
      <c r="AJ40" s="4">
        <v>0</v>
      </c>
      <c r="AK40" s="8">
        <v>137.62</v>
      </c>
      <c r="AL40" s="8">
        <v>4.2999999999999997E-2</v>
      </c>
      <c r="AM40" s="3">
        <v>20.64</v>
      </c>
      <c r="AN40" s="12">
        <v>0</v>
      </c>
      <c r="AO40" s="3">
        <v>158.26</v>
      </c>
      <c r="AP40" s="3">
        <v>99.75</v>
      </c>
      <c r="AQ40" s="3">
        <v>58.51</v>
      </c>
      <c r="AR40" s="7" t="s">
        <v>395</v>
      </c>
      <c r="AS40" t="s">
        <v>396</v>
      </c>
      <c r="AT40" t="s">
        <v>390</v>
      </c>
      <c r="AU40">
        <v>15</v>
      </c>
      <c r="AV40">
        <v>0</v>
      </c>
      <c r="AW40">
        <v>3</v>
      </c>
      <c r="AX40" t="s">
        <v>1167</v>
      </c>
      <c r="AY40" t="s">
        <v>1166</v>
      </c>
      <c r="AZ40" t="s">
        <v>1152</v>
      </c>
    </row>
    <row r="41" spans="1:52" x14ac:dyDescent="0.25">
      <c r="A41" t="s">
        <v>411</v>
      </c>
      <c r="B41" t="s">
        <v>392</v>
      </c>
      <c r="C41" t="s">
        <v>397</v>
      </c>
      <c r="D41" t="s">
        <v>400</v>
      </c>
      <c r="E41" s="3">
        <v>248.08</v>
      </c>
      <c r="F41" s="3">
        <v>0</v>
      </c>
      <c r="G41" s="3">
        <v>0</v>
      </c>
      <c r="H41" s="3">
        <v>52271.13</v>
      </c>
      <c r="I41" s="3">
        <v>-26968.38</v>
      </c>
      <c r="J41" s="3">
        <v>0</v>
      </c>
      <c r="K41" s="3">
        <v>25302.75</v>
      </c>
      <c r="L41" s="3">
        <v>0</v>
      </c>
      <c r="M41" s="3">
        <v>0</v>
      </c>
      <c r="N41" s="3">
        <v>0</v>
      </c>
      <c r="O41" s="3">
        <v>25302.75</v>
      </c>
      <c r="P41" s="3">
        <v>0</v>
      </c>
      <c r="Q41" s="3">
        <v>0</v>
      </c>
      <c r="R41" s="3">
        <v>0</v>
      </c>
      <c r="S41" s="3">
        <v>25302.75</v>
      </c>
      <c r="T41" t="s">
        <v>390</v>
      </c>
      <c r="U41">
        <v>0</v>
      </c>
      <c r="V41">
        <v>0</v>
      </c>
      <c r="W41">
        <v>0</v>
      </c>
      <c r="X41" s="4">
        <v>25302.75</v>
      </c>
      <c r="Y41">
        <v>365</v>
      </c>
      <c r="Z41" s="9">
        <v>0</v>
      </c>
      <c r="AA41" s="3">
        <v>25302.75</v>
      </c>
      <c r="AB41" s="3">
        <v>0</v>
      </c>
      <c r="AC41">
        <v>0</v>
      </c>
      <c r="AD41" s="3">
        <v>25302.75</v>
      </c>
      <c r="AE41" s="3">
        <v>3200</v>
      </c>
      <c r="AF41" s="3">
        <v>236598.89094300001</v>
      </c>
      <c r="AG41" s="8">
        <v>1.3525</v>
      </c>
      <c r="AH41" s="3">
        <v>342.22</v>
      </c>
      <c r="AI41" s="12">
        <v>0</v>
      </c>
      <c r="AJ41" s="4">
        <v>0</v>
      </c>
      <c r="AK41" s="8">
        <v>342.22</v>
      </c>
      <c r="AL41" s="8">
        <v>0.1069</v>
      </c>
      <c r="AM41" s="3">
        <v>51.33</v>
      </c>
      <c r="AN41" s="12">
        <v>0</v>
      </c>
      <c r="AO41" s="3">
        <v>393.55</v>
      </c>
      <c r="AP41" s="3">
        <v>248.08</v>
      </c>
      <c r="AQ41" s="3">
        <v>145.47</v>
      </c>
      <c r="AR41" s="7" t="s">
        <v>395</v>
      </c>
      <c r="AS41" t="s">
        <v>396</v>
      </c>
      <c r="AT41" t="s">
        <v>390</v>
      </c>
      <c r="AU41">
        <v>15</v>
      </c>
      <c r="AV41">
        <v>0</v>
      </c>
      <c r="AW41">
        <v>3</v>
      </c>
      <c r="AX41" t="s">
        <v>1167</v>
      </c>
      <c r="AY41" t="s">
        <v>1166</v>
      </c>
      <c r="AZ41" t="s">
        <v>1152</v>
      </c>
    </row>
    <row r="42" spans="1:52" x14ac:dyDescent="0.25">
      <c r="A42" t="s">
        <v>411</v>
      </c>
      <c r="B42" t="s">
        <v>392</v>
      </c>
      <c r="C42" t="s">
        <v>397</v>
      </c>
      <c r="D42" t="s">
        <v>401</v>
      </c>
      <c r="E42" s="3">
        <v>1711.22</v>
      </c>
      <c r="F42" s="3">
        <v>0</v>
      </c>
      <c r="G42" s="3">
        <v>0</v>
      </c>
      <c r="H42" s="3">
        <v>174535.97</v>
      </c>
      <c r="I42" s="3">
        <v>0</v>
      </c>
      <c r="J42" s="3">
        <v>0</v>
      </c>
      <c r="K42" s="3">
        <v>174535.97</v>
      </c>
      <c r="L42" s="3">
        <v>0</v>
      </c>
      <c r="M42" s="3">
        <v>0</v>
      </c>
      <c r="N42" s="3">
        <v>0</v>
      </c>
      <c r="O42" s="3">
        <v>174535.97</v>
      </c>
      <c r="P42" s="3">
        <v>0</v>
      </c>
      <c r="Q42" s="3">
        <v>0</v>
      </c>
      <c r="R42" s="3">
        <v>0</v>
      </c>
      <c r="S42" s="3">
        <v>174535.97</v>
      </c>
      <c r="T42" t="s">
        <v>390</v>
      </c>
      <c r="U42">
        <v>0</v>
      </c>
      <c r="V42">
        <v>0</v>
      </c>
      <c r="W42">
        <v>0</v>
      </c>
      <c r="X42" s="4">
        <v>174535.97</v>
      </c>
      <c r="Y42">
        <v>365</v>
      </c>
      <c r="Z42" s="9">
        <v>0</v>
      </c>
      <c r="AA42" s="3">
        <v>174535.97</v>
      </c>
      <c r="AB42" s="3">
        <v>0</v>
      </c>
      <c r="AC42">
        <v>0</v>
      </c>
      <c r="AD42" s="3">
        <v>174535.97</v>
      </c>
      <c r="AE42" s="3">
        <v>3200</v>
      </c>
      <c r="AF42" s="3">
        <v>236598.89094300001</v>
      </c>
      <c r="AG42" s="8">
        <v>1.3525</v>
      </c>
      <c r="AH42" s="3">
        <v>2360.6</v>
      </c>
      <c r="AI42" s="12">
        <v>0</v>
      </c>
      <c r="AJ42" s="4">
        <v>0</v>
      </c>
      <c r="AK42" s="8">
        <v>2360.6</v>
      </c>
      <c r="AL42" s="8">
        <v>0.73770000000000002</v>
      </c>
      <c r="AM42" s="3">
        <v>354.09</v>
      </c>
      <c r="AN42" s="12">
        <v>0</v>
      </c>
      <c r="AO42" s="3">
        <v>2714.69</v>
      </c>
      <c r="AP42" s="3">
        <v>1711.22</v>
      </c>
      <c r="AQ42" s="3">
        <v>1003.47</v>
      </c>
      <c r="AR42" s="7" t="s">
        <v>395</v>
      </c>
      <c r="AS42" t="s">
        <v>396</v>
      </c>
      <c r="AT42" t="s">
        <v>390</v>
      </c>
      <c r="AU42">
        <v>15</v>
      </c>
      <c r="AV42">
        <v>0</v>
      </c>
      <c r="AW42">
        <v>3</v>
      </c>
      <c r="AX42" t="s">
        <v>1167</v>
      </c>
      <c r="AY42" t="s">
        <v>1166</v>
      </c>
      <c r="AZ42" t="s">
        <v>1152</v>
      </c>
    </row>
    <row r="43" spans="1:52" x14ac:dyDescent="0.25">
      <c r="A43" t="s">
        <v>411</v>
      </c>
      <c r="B43" t="s">
        <v>392</v>
      </c>
      <c r="C43" t="s">
        <v>397</v>
      </c>
      <c r="D43" t="s">
        <v>402</v>
      </c>
      <c r="E43" s="3">
        <v>2044.49</v>
      </c>
      <c r="F43" s="3">
        <v>0</v>
      </c>
      <c r="G43" s="3">
        <v>4317.75</v>
      </c>
      <c r="H43" s="3">
        <v>208535.83</v>
      </c>
      <c r="I43" s="3">
        <v>0</v>
      </c>
      <c r="J43" s="3">
        <v>0</v>
      </c>
      <c r="K43" s="3">
        <v>208535.83</v>
      </c>
      <c r="L43" s="3">
        <v>0</v>
      </c>
      <c r="M43" s="3">
        <v>0</v>
      </c>
      <c r="N43" s="3">
        <v>0</v>
      </c>
      <c r="O43" s="3">
        <v>208535.83</v>
      </c>
      <c r="P43" s="3">
        <v>0</v>
      </c>
      <c r="Q43" s="3">
        <v>0</v>
      </c>
      <c r="R43" s="3">
        <v>0</v>
      </c>
      <c r="S43" s="3">
        <v>208535.83</v>
      </c>
      <c r="T43" t="s">
        <v>390</v>
      </c>
      <c r="U43">
        <v>0</v>
      </c>
      <c r="V43">
        <v>0</v>
      </c>
      <c r="W43">
        <v>0</v>
      </c>
      <c r="X43" s="4">
        <v>208535.83</v>
      </c>
      <c r="Y43">
        <v>365</v>
      </c>
      <c r="Z43" s="9">
        <v>0</v>
      </c>
      <c r="AA43" s="3">
        <v>208535.83</v>
      </c>
      <c r="AB43" s="3">
        <v>0</v>
      </c>
      <c r="AC43">
        <v>0</v>
      </c>
      <c r="AD43" s="3">
        <v>208535.83</v>
      </c>
      <c r="AE43" s="3">
        <v>3200</v>
      </c>
      <c r="AF43" s="3">
        <v>236598.89094300001</v>
      </c>
      <c r="AG43" s="8">
        <v>1.3525</v>
      </c>
      <c r="AH43" s="3">
        <v>2820.45</v>
      </c>
      <c r="AI43" s="12">
        <v>0</v>
      </c>
      <c r="AJ43" s="4">
        <v>0</v>
      </c>
      <c r="AK43" s="8">
        <v>2820.45</v>
      </c>
      <c r="AL43" s="8">
        <v>0.88139999999999996</v>
      </c>
      <c r="AM43" s="3">
        <v>423.07</v>
      </c>
      <c r="AN43" s="12">
        <v>0</v>
      </c>
      <c r="AO43" s="3">
        <v>3243.52</v>
      </c>
      <c r="AP43" s="3">
        <v>6362.24</v>
      </c>
      <c r="AQ43" s="3">
        <v>-3118.72</v>
      </c>
      <c r="AR43" s="7" t="s">
        <v>395</v>
      </c>
      <c r="AS43" t="s">
        <v>396</v>
      </c>
      <c r="AT43" t="s">
        <v>390</v>
      </c>
      <c r="AU43">
        <v>15</v>
      </c>
      <c r="AV43">
        <v>0</v>
      </c>
      <c r="AW43">
        <v>3</v>
      </c>
      <c r="AX43" t="s">
        <v>1167</v>
      </c>
      <c r="AY43" t="s">
        <v>1166</v>
      </c>
      <c r="AZ43" t="s">
        <v>1152</v>
      </c>
    </row>
    <row r="44" spans="1:52" x14ac:dyDescent="0.25">
      <c r="A44" t="s">
        <v>411</v>
      </c>
      <c r="B44" t="s">
        <v>392</v>
      </c>
      <c r="C44" t="s">
        <v>397</v>
      </c>
      <c r="D44" t="s">
        <v>403</v>
      </c>
      <c r="E44" s="3">
        <v>102.69</v>
      </c>
      <c r="F44" s="3">
        <v>0</v>
      </c>
      <c r="G44" s="3">
        <v>0</v>
      </c>
      <c r="H44" s="3">
        <v>10473</v>
      </c>
      <c r="I44" s="3">
        <v>0</v>
      </c>
      <c r="J44" s="3">
        <v>0</v>
      </c>
      <c r="K44" s="3">
        <v>10473</v>
      </c>
      <c r="L44" s="3">
        <v>0</v>
      </c>
      <c r="M44" s="3">
        <v>0</v>
      </c>
      <c r="N44" s="3">
        <v>0</v>
      </c>
      <c r="O44" s="3">
        <v>10473</v>
      </c>
      <c r="P44" s="3">
        <v>0</v>
      </c>
      <c r="Q44" s="3">
        <v>0</v>
      </c>
      <c r="R44" s="3">
        <v>0</v>
      </c>
      <c r="S44" s="3">
        <v>10473</v>
      </c>
      <c r="T44" t="s">
        <v>390</v>
      </c>
      <c r="U44">
        <v>0</v>
      </c>
      <c r="V44">
        <v>0</v>
      </c>
      <c r="W44">
        <v>0</v>
      </c>
      <c r="X44" s="4">
        <v>10473</v>
      </c>
      <c r="Y44">
        <v>365</v>
      </c>
      <c r="Z44" s="9">
        <v>0</v>
      </c>
      <c r="AA44" s="3">
        <v>10473</v>
      </c>
      <c r="AB44" s="3">
        <v>0</v>
      </c>
      <c r="AC44">
        <v>0</v>
      </c>
      <c r="AD44" s="3">
        <v>10473</v>
      </c>
      <c r="AE44" s="3">
        <v>3200</v>
      </c>
      <c r="AF44" s="3">
        <v>236598.89094300001</v>
      </c>
      <c r="AG44" s="8">
        <v>1.3525</v>
      </c>
      <c r="AH44" s="3">
        <v>141.65</v>
      </c>
      <c r="AI44" s="12">
        <v>0</v>
      </c>
      <c r="AJ44" s="4">
        <v>0</v>
      </c>
      <c r="AK44" s="8">
        <v>141.65</v>
      </c>
      <c r="AL44" s="8">
        <v>4.4299999999999999E-2</v>
      </c>
      <c r="AM44" s="3">
        <v>21.25</v>
      </c>
      <c r="AN44" s="12">
        <v>0</v>
      </c>
      <c r="AO44" s="3">
        <v>162.9</v>
      </c>
      <c r="AP44" s="3">
        <v>102.69</v>
      </c>
      <c r="AQ44" s="3">
        <v>60.21</v>
      </c>
      <c r="AR44" s="7" t="s">
        <v>395</v>
      </c>
      <c r="AS44" t="s">
        <v>396</v>
      </c>
      <c r="AT44" t="s">
        <v>390</v>
      </c>
      <c r="AU44">
        <v>15</v>
      </c>
      <c r="AV44">
        <v>0</v>
      </c>
      <c r="AW44">
        <v>3</v>
      </c>
      <c r="AX44" t="s">
        <v>1167</v>
      </c>
      <c r="AY44" t="s">
        <v>1166</v>
      </c>
      <c r="AZ44" t="s">
        <v>1152</v>
      </c>
    </row>
    <row r="45" spans="1:52" x14ac:dyDescent="0.25">
      <c r="A45" t="s">
        <v>411</v>
      </c>
      <c r="B45" t="s">
        <v>392</v>
      </c>
      <c r="C45" t="s">
        <v>397</v>
      </c>
      <c r="D45" t="s">
        <v>404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t="s">
        <v>390</v>
      </c>
      <c r="U45">
        <v>0</v>
      </c>
      <c r="V45">
        <v>0</v>
      </c>
      <c r="W45">
        <v>0</v>
      </c>
      <c r="X45" s="4">
        <v>0</v>
      </c>
      <c r="Y45">
        <v>365</v>
      </c>
      <c r="Z45" s="9">
        <v>0</v>
      </c>
      <c r="AA45" s="3">
        <v>0</v>
      </c>
      <c r="AB45" s="3">
        <v>0</v>
      </c>
      <c r="AC45">
        <v>0</v>
      </c>
      <c r="AD45" s="3">
        <v>0</v>
      </c>
      <c r="AE45" s="3">
        <v>3200</v>
      </c>
      <c r="AF45" s="3">
        <v>236598.89094300001</v>
      </c>
      <c r="AG45" s="8">
        <v>1.3525</v>
      </c>
      <c r="AH45" s="3">
        <v>0</v>
      </c>
      <c r="AI45" s="12">
        <v>0</v>
      </c>
      <c r="AJ45" s="4">
        <v>0</v>
      </c>
      <c r="AK45" s="8">
        <v>0</v>
      </c>
      <c r="AL45" s="8">
        <v>0</v>
      </c>
      <c r="AM45" s="3">
        <v>0</v>
      </c>
      <c r="AN45" s="12">
        <v>0</v>
      </c>
      <c r="AO45" s="3">
        <v>0</v>
      </c>
      <c r="AP45" s="3">
        <v>0</v>
      </c>
      <c r="AQ45" s="3">
        <v>0</v>
      </c>
      <c r="AR45" s="7" t="s">
        <v>395</v>
      </c>
      <c r="AS45" t="s">
        <v>396</v>
      </c>
      <c r="AT45" t="s">
        <v>390</v>
      </c>
      <c r="AU45">
        <v>15</v>
      </c>
      <c r="AV45">
        <v>0</v>
      </c>
      <c r="AW45">
        <v>3</v>
      </c>
      <c r="AX45" t="s">
        <v>1167</v>
      </c>
      <c r="AY45" t="s">
        <v>1166</v>
      </c>
      <c r="AZ45" t="s">
        <v>1152</v>
      </c>
    </row>
    <row r="46" spans="1:52" x14ac:dyDescent="0.25">
      <c r="A46" t="s">
        <v>411</v>
      </c>
      <c r="B46" t="s">
        <v>392</v>
      </c>
      <c r="C46" t="s">
        <v>397</v>
      </c>
      <c r="D46" t="s">
        <v>405</v>
      </c>
      <c r="E46" s="3">
        <v>1128.8900000000001</v>
      </c>
      <c r="F46" s="3">
        <v>0</v>
      </c>
      <c r="G46" s="3">
        <v>0</v>
      </c>
      <c r="H46" s="3">
        <v>115139.08</v>
      </c>
      <c r="I46" s="3">
        <v>0</v>
      </c>
      <c r="J46" s="3">
        <v>0</v>
      </c>
      <c r="K46" s="3">
        <v>115139.08</v>
      </c>
      <c r="L46" s="3">
        <v>0</v>
      </c>
      <c r="M46" s="3">
        <v>0</v>
      </c>
      <c r="N46" s="3">
        <v>0</v>
      </c>
      <c r="O46" s="3">
        <v>115139.08</v>
      </c>
      <c r="P46" s="3">
        <v>0</v>
      </c>
      <c r="Q46" s="3">
        <v>0</v>
      </c>
      <c r="R46" s="3">
        <v>0</v>
      </c>
      <c r="S46" s="3">
        <v>115139.08</v>
      </c>
      <c r="T46" t="s">
        <v>390</v>
      </c>
      <c r="U46">
        <v>0</v>
      </c>
      <c r="V46">
        <v>0</v>
      </c>
      <c r="W46">
        <v>0</v>
      </c>
      <c r="X46" s="4">
        <v>115139.08</v>
      </c>
      <c r="Y46">
        <v>365</v>
      </c>
      <c r="Z46" s="9">
        <v>0</v>
      </c>
      <c r="AA46" s="3">
        <v>115139.08</v>
      </c>
      <c r="AB46" s="3">
        <v>0</v>
      </c>
      <c r="AC46">
        <v>0</v>
      </c>
      <c r="AD46" s="3">
        <v>115139.08</v>
      </c>
      <c r="AE46" s="3">
        <v>3200</v>
      </c>
      <c r="AF46" s="3">
        <v>236598.89094300001</v>
      </c>
      <c r="AG46" s="8">
        <v>1.3525</v>
      </c>
      <c r="AH46" s="3">
        <v>1557.26</v>
      </c>
      <c r="AI46" s="12">
        <v>0</v>
      </c>
      <c r="AJ46" s="4">
        <v>0</v>
      </c>
      <c r="AK46" s="8">
        <v>1557.26</v>
      </c>
      <c r="AL46" s="8">
        <v>0.48659999999999998</v>
      </c>
      <c r="AM46" s="3">
        <v>233.59</v>
      </c>
      <c r="AN46" s="12">
        <v>0</v>
      </c>
      <c r="AO46" s="3">
        <v>1790.85</v>
      </c>
      <c r="AP46" s="3">
        <v>1128.8900000000001</v>
      </c>
      <c r="AQ46" s="3">
        <v>661.96</v>
      </c>
      <c r="AR46" s="7" t="s">
        <v>395</v>
      </c>
      <c r="AS46" t="s">
        <v>396</v>
      </c>
      <c r="AT46" t="s">
        <v>390</v>
      </c>
      <c r="AU46">
        <v>15</v>
      </c>
      <c r="AV46">
        <v>0</v>
      </c>
      <c r="AW46">
        <v>3</v>
      </c>
      <c r="AX46" t="s">
        <v>1167</v>
      </c>
      <c r="AY46" t="s">
        <v>1166</v>
      </c>
      <c r="AZ46" t="s">
        <v>1152</v>
      </c>
    </row>
    <row r="47" spans="1:52" x14ac:dyDescent="0.25">
      <c r="A47" t="s">
        <v>411</v>
      </c>
      <c r="B47" t="s">
        <v>392</v>
      </c>
      <c r="C47" t="s">
        <v>397</v>
      </c>
      <c r="D47" t="s">
        <v>406</v>
      </c>
      <c r="E47" s="3">
        <v>345.52</v>
      </c>
      <c r="F47" s="3">
        <v>0</v>
      </c>
      <c r="G47" s="3">
        <v>0</v>
      </c>
      <c r="H47" s="3">
        <v>38158.660000000003</v>
      </c>
      <c r="I47" s="3">
        <v>-2917.23</v>
      </c>
      <c r="J47" s="3">
        <v>0</v>
      </c>
      <c r="K47" s="3">
        <v>35241.43</v>
      </c>
      <c r="L47" s="3">
        <v>0</v>
      </c>
      <c r="M47" s="3">
        <v>0</v>
      </c>
      <c r="N47" s="3">
        <v>0</v>
      </c>
      <c r="O47" s="3">
        <v>35241.43</v>
      </c>
      <c r="P47" s="3">
        <v>0</v>
      </c>
      <c r="Q47" s="3">
        <v>0</v>
      </c>
      <c r="R47" s="3">
        <v>0</v>
      </c>
      <c r="S47" s="3">
        <v>35241.43</v>
      </c>
      <c r="T47" t="s">
        <v>390</v>
      </c>
      <c r="U47">
        <v>0</v>
      </c>
      <c r="V47">
        <v>0</v>
      </c>
      <c r="W47">
        <v>0</v>
      </c>
      <c r="X47" s="4">
        <v>35241.43</v>
      </c>
      <c r="Y47">
        <v>365</v>
      </c>
      <c r="Z47" s="9">
        <v>0</v>
      </c>
      <c r="AA47" s="3">
        <v>35241.43</v>
      </c>
      <c r="AB47" s="3">
        <v>0</v>
      </c>
      <c r="AC47">
        <v>0</v>
      </c>
      <c r="AD47" s="3">
        <v>35241.43</v>
      </c>
      <c r="AE47" s="3">
        <v>3200</v>
      </c>
      <c r="AF47" s="3">
        <v>236598.89094300001</v>
      </c>
      <c r="AG47" s="8">
        <v>1.3525</v>
      </c>
      <c r="AH47" s="3">
        <v>476.64</v>
      </c>
      <c r="AI47" s="12">
        <v>0</v>
      </c>
      <c r="AJ47" s="4">
        <v>0</v>
      </c>
      <c r="AK47" s="8">
        <v>476.64</v>
      </c>
      <c r="AL47" s="8">
        <v>0.14899999999999999</v>
      </c>
      <c r="AM47" s="3">
        <v>71.5</v>
      </c>
      <c r="AN47" s="12">
        <v>0</v>
      </c>
      <c r="AO47" s="3">
        <v>548.14</v>
      </c>
      <c r="AP47" s="3">
        <v>345.52</v>
      </c>
      <c r="AQ47" s="3">
        <v>202.62</v>
      </c>
      <c r="AR47" s="7" t="s">
        <v>395</v>
      </c>
      <c r="AS47" t="s">
        <v>396</v>
      </c>
      <c r="AT47" t="s">
        <v>390</v>
      </c>
      <c r="AU47">
        <v>15</v>
      </c>
      <c r="AV47">
        <v>0</v>
      </c>
      <c r="AW47">
        <v>3</v>
      </c>
      <c r="AX47" t="s">
        <v>1167</v>
      </c>
      <c r="AY47" t="s">
        <v>1166</v>
      </c>
      <c r="AZ47" t="s">
        <v>1152</v>
      </c>
    </row>
    <row r="48" spans="1:52" x14ac:dyDescent="0.25">
      <c r="A48" t="s">
        <v>411</v>
      </c>
      <c r="B48" t="s">
        <v>392</v>
      </c>
      <c r="C48" t="s">
        <v>397</v>
      </c>
      <c r="D48" t="s">
        <v>407</v>
      </c>
      <c r="E48" s="3">
        <v>364.21</v>
      </c>
      <c r="F48" s="3">
        <v>0</v>
      </c>
      <c r="G48" s="3">
        <v>0</v>
      </c>
      <c r="H48" s="3">
        <v>37147.839999999997</v>
      </c>
      <c r="I48" s="3">
        <v>0</v>
      </c>
      <c r="J48" s="3">
        <v>0</v>
      </c>
      <c r="K48" s="3">
        <v>37147.839999999997</v>
      </c>
      <c r="L48" s="3">
        <v>0</v>
      </c>
      <c r="M48" s="3">
        <v>0</v>
      </c>
      <c r="N48" s="3">
        <v>0</v>
      </c>
      <c r="O48" s="3">
        <v>37147.839999999997</v>
      </c>
      <c r="P48" s="3">
        <v>0</v>
      </c>
      <c r="Q48" s="3">
        <v>0</v>
      </c>
      <c r="R48" s="3">
        <v>0</v>
      </c>
      <c r="S48" s="3">
        <v>37147.839999999997</v>
      </c>
      <c r="T48" t="s">
        <v>390</v>
      </c>
      <c r="U48">
        <v>0</v>
      </c>
      <c r="V48">
        <v>0</v>
      </c>
      <c r="W48">
        <v>0</v>
      </c>
      <c r="X48" s="4">
        <v>37147.839999999997</v>
      </c>
      <c r="Y48">
        <v>365</v>
      </c>
      <c r="Z48" s="9">
        <v>0</v>
      </c>
      <c r="AA48" s="3">
        <v>37147.839999999997</v>
      </c>
      <c r="AB48" s="3">
        <v>0</v>
      </c>
      <c r="AC48">
        <v>0</v>
      </c>
      <c r="AD48" s="3">
        <v>37147.839999999997</v>
      </c>
      <c r="AE48" s="3">
        <v>3200</v>
      </c>
      <c r="AF48" s="3">
        <v>236598.89094300001</v>
      </c>
      <c r="AG48" s="8">
        <v>1.3525</v>
      </c>
      <c r="AH48" s="3">
        <v>502.42</v>
      </c>
      <c r="AI48" s="12">
        <v>0</v>
      </c>
      <c r="AJ48" s="4">
        <v>0</v>
      </c>
      <c r="AK48" s="8">
        <v>502.42</v>
      </c>
      <c r="AL48" s="8">
        <v>0.157</v>
      </c>
      <c r="AM48" s="3">
        <v>75.36</v>
      </c>
      <c r="AN48" s="12">
        <v>0</v>
      </c>
      <c r="AO48" s="3">
        <v>577.78</v>
      </c>
      <c r="AP48" s="3">
        <v>364.21</v>
      </c>
      <c r="AQ48" s="3">
        <v>213.57</v>
      </c>
      <c r="AR48" s="7" t="s">
        <v>395</v>
      </c>
      <c r="AS48" t="s">
        <v>396</v>
      </c>
      <c r="AT48" t="s">
        <v>390</v>
      </c>
      <c r="AU48">
        <v>15</v>
      </c>
      <c r="AV48">
        <v>0</v>
      </c>
      <c r="AW48">
        <v>3</v>
      </c>
      <c r="AX48" t="s">
        <v>1167</v>
      </c>
      <c r="AY48" t="s">
        <v>1166</v>
      </c>
      <c r="AZ48" t="s">
        <v>1152</v>
      </c>
    </row>
    <row r="49" spans="1:52" x14ac:dyDescent="0.25">
      <c r="A49" t="s">
        <v>1155</v>
      </c>
      <c r="B49" t="s">
        <v>390</v>
      </c>
      <c r="C49" t="s">
        <v>390</v>
      </c>
      <c r="D49" t="s">
        <v>390</v>
      </c>
      <c r="E49" s="3">
        <v>6158.18</v>
      </c>
      <c r="F49" s="3">
        <v>0</v>
      </c>
      <c r="G49" s="3">
        <v>4398.7</v>
      </c>
      <c r="H49" s="3"/>
      <c r="I49" s="3"/>
      <c r="J49" s="3"/>
      <c r="K49" s="3">
        <v>643519.86</v>
      </c>
      <c r="L49" s="3"/>
      <c r="M49" s="3"/>
      <c r="N49" s="3"/>
      <c r="O49" s="3">
        <v>643519.86</v>
      </c>
      <c r="P49" s="3"/>
      <c r="Q49" s="3"/>
      <c r="R49" s="3"/>
      <c r="S49" s="3"/>
      <c r="X49" s="4">
        <v>643519.86</v>
      </c>
      <c r="Z49" s="9"/>
      <c r="AA49" s="3"/>
      <c r="AB49" s="3"/>
      <c r="AD49" s="3">
        <v>643519.86</v>
      </c>
      <c r="AE49" s="3"/>
      <c r="AF49" s="3"/>
      <c r="AG49" s="8"/>
      <c r="AH49" s="3"/>
      <c r="AI49" s="12"/>
      <c r="AJ49" s="4"/>
      <c r="AK49" s="8">
        <v>8858.06</v>
      </c>
      <c r="AL49" s="8">
        <v>2.7682000000000002</v>
      </c>
      <c r="AM49" s="3">
        <v>1250.83</v>
      </c>
      <c r="AN49" s="12">
        <v>0</v>
      </c>
      <c r="AO49" s="3">
        <v>10108.89</v>
      </c>
      <c r="AP49" s="3">
        <v>10556.88</v>
      </c>
      <c r="AQ49" s="3">
        <v>-447.99</v>
      </c>
      <c r="AR49" s="7" t="s">
        <v>390</v>
      </c>
      <c r="AS49" t="s">
        <v>390</v>
      </c>
      <c r="AT49" t="s">
        <v>390</v>
      </c>
      <c r="AW49">
        <v>4</v>
      </c>
      <c r="AX49" t="s">
        <v>1167</v>
      </c>
      <c r="AY49" t="s">
        <v>1166</v>
      </c>
      <c r="AZ49" t="s">
        <v>1152</v>
      </c>
    </row>
    <row r="50" spans="1:52" x14ac:dyDescent="0.25">
      <c r="A50" t="s">
        <v>1157</v>
      </c>
      <c r="B50" t="s">
        <v>390</v>
      </c>
      <c r="C50" t="s">
        <v>390</v>
      </c>
      <c r="D50" t="s">
        <v>390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X50" s="4"/>
      <c r="Z50" s="9"/>
      <c r="AA50" s="3"/>
      <c r="AB50" s="3"/>
      <c r="AD50" s="3"/>
      <c r="AE50" s="3"/>
      <c r="AF50" s="3"/>
      <c r="AG50" s="8"/>
      <c r="AH50" s="3"/>
      <c r="AI50" s="12"/>
      <c r="AJ50" s="4"/>
      <c r="AK50" s="8"/>
      <c r="AL50" s="8"/>
      <c r="AM50" s="3"/>
      <c r="AN50" s="12"/>
      <c r="AO50" s="3"/>
      <c r="AP50" s="3"/>
      <c r="AQ50" s="3"/>
      <c r="AR50" s="7" t="s">
        <v>390</v>
      </c>
      <c r="AS50" t="s">
        <v>390</v>
      </c>
      <c r="AT50" t="s">
        <v>390</v>
      </c>
      <c r="AW50">
        <v>2</v>
      </c>
      <c r="AX50" t="s">
        <v>1167</v>
      </c>
      <c r="AY50" t="s">
        <v>1166</v>
      </c>
      <c r="AZ50" t="s">
        <v>1152</v>
      </c>
    </row>
    <row r="51" spans="1:52" x14ac:dyDescent="0.25">
      <c r="A51" t="s">
        <v>412</v>
      </c>
      <c r="B51" t="s">
        <v>392</v>
      </c>
      <c r="C51" t="s">
        <v>393</v>
      </c>
      <c r="D51" t="s">
        <v>394</v>
      </c>
      <c r="E51" s="3">
        <v>87.5</v>
      </c>
      <c r="F51" s="3">
        <v>0</v>
      </c>
      <c r="G51" s="3">
        <v>62.5</v>
      </c>
      <c r="H51" s="3">
        <v>26968.38</v>
      </c>
      <c r="I51" s="3">
        <v>0</v>
      </c>
      <c r="J51" s="3">
        <v>0</v>
      </c>
      <c r="K51" s="3">
        <v>26968.38</v>
      </c>
      <c r="L51" s="3">
        <v>0</v>
      </c>
      <c r="M51" s="3">
        <v>0</v>
      </c>
      <c r="N51" s="3">
        <v>0</v>
      </c>
      <c r="O51" s="3">
        <v>26968.38</v>
      </c>
      <c r="P51" s="3">
        <v>0</v>
      </c>
      <c r="Q51" s="3">
        <v>0</v>
      </c>
      <c r="R51" s="3">
        <v>0</v>
      </c>
      <c r="S51" s="3">
        <v>26968.38</v>
      </c>
      <c r="T51" t="s">
        <v>390</v>
      </c>
      <c r="U51">
        <v>0</v>
      </c>
      <c r="V51">
        <v>0</v>
      </c>
      <c r="W51">
        <v>0</v>
      </c>
      <c r="X51" s="4">
        <v>26968.38</v>
      </c>
      <c r="Y51">
        <v>365</v>
      </c>
      <c r="Z51" s="9">
        <v>0</v>
      </c>
      <c r="AA51" s="3">
        <v>26968.38</v>
      </c>
      <c r="AB51" s="3">
        <v>0</v>
      </c>
      <c r="AC51">
        <v>0</v>
      </c>
      <c r="AD51" s="3">
        <v>26968.38</v>
      </c>
      <c r="AE51" s="3">
        <v>2470</v>
      </c>
      <c r="AF51" s="3">
        <v>166218.03499300001</v>
      </c>
      <c r="AG51" s="8">
        <v>1.486</v>
      </c>
      <c r="AH51" s="3">
        <v>400.75</v>
      </c>
      <c r="AI51" s="12">
        <v>0</v>
      </c>
      <c r="AJ51" s="4">
        <v>0</v>
      </c>
      <c r="AK51" s="8">
        <v>400.75</v>
      </c>
      <c r="AL51" s="8">
        <v>0.16220000000000001</v>
      </c>
      <c r="AM51" s="3">
        <v>0</v>
      </c>
      <c r="AN51" s="12">
        <v>0</v>
      </c>
      <c r="AO51" s="3">
        <v>400.75</v>
      </c>
      <c r="AP51" s="3">
        <v>150</v>
      </c>
      <c r="AQ51" s="3">
        <v>250.75</v>
      </c>
      <c r="AR51" s="7" t="s">
        <v>395</v>
      </c>
      <c r="AS51" t="s">
        <v>396</v>
      </c>
      <c r="AT51" t="s">
        <v>390</v>
      </c>
      <c r="AU51">
        <v>0</v>
      </c>
      <c r="AV51">
        <v>0</v>
      </c>
      <c r="AW51">
        <v>3</v>
      </c>
      <c r="AX51" t="s">
        <v>1167</v>
      </c>
      <c r="AY51" t="s">
        <v>1166</v>
      </c>
      <c r="AZ51" t="s">
        <v>1152</v>
      </c>
    </row>
    <row r="52" spans="1:52" x14ac:dyDescent="0.25">
      <c r="A52" t="s">
        <v>412</v>
      </c>
      <c r="B52" t="s">
        <v>392</v>
      </c>
      <c r="C52" t="s">
        <v>397</v>
      </c>
      <c r="D52" t="s">
        <v>398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t="s">
        <v>390</v>
      </c>
      <c r="U52">
        <v>0</v>
      </c>
      <c r="V52">
        <v>0</v>
      </c>
      <c r="W52">
        <v>0</v>
      </c>
      <c r="X52" s="4">
        <v>0</v>
      </c>
      <c r="Y52">
        <v>365</v>
      </c>
      <c r="Z52" s="9">
        <v>0</v>
      </c>
      <c r="AA52" s="3">
        <v>0</v>
      </c>
      <c r="AB52" s="3">
        <v>0</v>
      </c>
      <c r="AC52">
        <v>0</v>
      </c>
      <c r="AD52" s="3">
        <v>0</v>
      </c>
      <c r="AE52" s="3">
        <v>2470</v>
      </c>
      <c r="AF52" s="3">
        <v>236612.70236600001</v>
      </c>
      <c r="AG52" s="8">
        <v>1.0439000000000001</v>
      </c>
      <c r="AH52" s="3">
        <v>0</v>
      </c>
      <c r="AI52" s="12">
        <v>0</v>
      </c>
      <c r="AJ52" s="4">
        <v>0</v>
      </c>
      <c r="AK52" s="8">
        <v>0</v>
      </c>
      <c r="AL52" s="8">
        <v>0</v>
      </c>
      <c r="AM52" s="3">
        <v>0</v>
      </c>
      <c r="AN52" s="12">
        <v>0</v>
      </c>
      <c r="AO52" s="3">
        <v>0</v>
      </c>
      <c r="AP52" s="3">
        <v>0</v>
      </c>
      <c r="AQ52" s="3">
        <v>0</v>
      </c>
      <c r="AR52" s="7" t="s">
        <v>395</v>
      </c>
      <c r="AS52" t="s">
        <v>396</v>
      </c>
      <c r="AT52" t="s">
        <v>390</v>
      </c>
      <c r="AU52">
        <v>20</v>
      </c>
      <c r="AV52">
        <v>0</v>
      </c>
      <c r="AW52">
        <v>3</v>
      </c>
      <c r="AX52" t="s">
        <v>1167</v>
      </c>
      <c r="AY52" t="s">
        <v>1166</v>
      </c>
      <c r="AZ52" t="s">
        <v>1152</v>
      </c>
    </row>
    <row r="53" spans="1:52" x14ac:dyDescent="0.25">
      <c r="A53" t="s">
        <v>412</v>
      </c>
      <c r="B53" t="s">
        <v>392</v>
      </c>
      <c r="C53" t="s">
        <v>397</v>
      </c>
      <c r="D53" t="s">
        <v>399</v>
      </c>
      <c r="E53" s="3">
        <v>80.36</v>
      </c>
      <c r="F53" s="3">
        <v>0</v>
      </c>
      <c r="G53" s="3">
        <v>0</v>
      </c>
      <c r="H53" s="3">
        <v>38020.980000000003</v>
      </c>
      <c r="I53" s="3">
        <v>-27845.4</v>
      </c>
      <c r="J53" s="3">
        <v>0</v>
      </c>
      <c r="K53" s="3">
        <v>10175.58</v>
      </c>
      <c r="L53" s="3">
        <v>0</v>
      </c>
      <c r="M53" s="3">
        <v>0</v>
      </c>
      <c r="N53" s="3">
        <v>0</v>
      </c>
      <c r="O53" s="3">
        <v>10175.58</v>
      </c>
      <c r="P53" s="3">
        <v>0</v>
      </c>
      <c r="Q53" s="3">
        <v>0</v>
      </c>
      <c r="R53" s="3">
        <v>0</v>
      </c>
      <c r="S53" s="3">
        <v>10175.58</v>
      </c>
      <c r="T53" t="s">
        <v>390</v>
      </c>
      <c r="U53">
        <v>0</v>
      </c>
      <c r="V53">
        <v>0</v>
      </c>
      <c r="W53">
        <v>0</v>
      </c>
      <c r="X53" s="4">
        <v>10175.58</v>
      </c>
      <c r="Y53">
        <v>365</v>
      </c>
      <c r="Z53" s="9">
        <v>0</v>
      </c>
      <c r="AA53" s="3">
        <v>10175.58</v>
      </c>
      <c r="AB53" s="3">
        <v>0</v>
      </c>
      <c r="AC53">
        <v>0</v>
      </c>
      <c r="AD53" s="3">
        <v>10175.58</v>
      </c>
      <c r="AE53" s="3">
        <v>2470</v>
      </c>
      <c r="AF53" s="3">
        <v>236612.70236600001</v>
      </c>
      <c r="AG53" s="8">
        <v>1.0439000000000001</v>
      </c>
      <c r="AH53" s="3">
        <v>106.22</v>
      </c>
      <c r="AI53" s="12">
        <v>0</v>
      </c>
      <c r="AJ53" s="4">
        <v>0</v>
      </c>
      <c r="AK53" s="8">
        <v>106.22</v>
      </c>
      <c r="AL53" s="8">
        <v>4.2999999999999997E-2</v>
      </c>
      <c r="AM53" s="3">
        <v>21.24</v>
      </c>
      <c r="AN53" s="12">
        <v>0</v>
      </c>
      <c r="AO53" s="3">
        <v>127.46</v>
      </c>
      <c r="AP53" s="3">
        <v>80.36</v>
      </c>
      <c r="AQ53" s="3">
        <v>47.1</v>
      </c>
      <c r="AR53" s="7" t="s">
        <v>395</v>
      </c>
      <c r="AS53" t="s">
        <v>396</v>
      </c>
      <c r="AT53" t="s">
        <v>390</v>
      </c>
      <c r="AU53">
        <v>20</v>
      </c>
      <c r="AV53">
        <v>0</v>
      </c>
      <c r="AW53">
        <v>3</v>
      </c>
      <c r="AX53" t="s">
        <v>1167</v>
      </c>
      <c r="AY53" t="s">
        <v>1166</v>
      </c>
      <c r="AZ53" t="s">
        <v>1152</v>
      </c>
    </row>
    <row r="54" spans="1:52" x14ac:dyDescent="0.25">
      <c r="A54" t="s">
        <v>412</v>
      </c>
      <c r="B54" t="s">
        <v>392</v>
      </c>
      <c r="C54" t="s">
        <v>397</v>
      </c>
      <c r="D54" t="s">
        <v>400</v>
      </c>
      <c r="E54" s="3">
        <v>199.78</v>
      </c>
      <c r="F54" s="3">
        <v>0</v>
      </c>
      <c r="G54" s="3">
        <v>0</v>
      </c>
      <c r="H54" s="3">
        <v>52271.13</v>
      </c>
      <c r="I54" s="3">
        <v>-26968.38</v>
      </c>
      <c r="J54" s="3">
        <v>0</v>
      </c>
      <c r="K54" s="3">
        <v>25302.75</v>
      </c>
      <c r="L54" s="3">
        <v>0</v>
      </c>
      <c r="M54" s="3">
        <v>0</v>
      </c>
      <c r="N54" s="3">
        <v>0</v>
      </c>
      <c r="O54" s="3">
        <v>25302.75</v>
      </c>
      <c r="P54" s="3">
        <v>0</v>
      </c>
      <c r="Q54" s="3">
        <v>0</v>
      </c>
      <c r="R54" s="3">
        <v>0</v>
      </c>
      <c r="S54" s="3">
        <v>25302.75</v>
      </c>
      <c r="T54" t="s">
        <v>390</v>
      </c>
      <c r="U54">
        <v>0</v>
      </c>
      <c r="V54">
        <v>0</v>
      </c>
      <c r="W54">
        <v>0</v>
      </c>
      <c r="X54" s="4">
        <v>25302.75</v>
      </c>
      <c r="Y54">
        <v>365</v>
      </c>
      <c r="Z54" s="9">
        <v>0</v>
      </c>
      <c r="AA54" s="3">
        <v>25302.75</v>
      </c>
      <c r="AB54" s="3">
        <v>0</v>
      </c>
      <c r="AC54">
        <v>0</v>
      </c>
      <c r="AD54" s="3">
        <v>25302.75</v>
      </c>
      <c r="AE54" s="3">
        <v>2470</v>
      </c>
      <c r="AF54" s="3">
        <v>236612.70236600001</v>
      </c>
      <c r="AG54" s="8">
        <v>1.0439000000000001</v>
      </c>
      <c r="AH54" s="3">
        <v>264.14</v>
      </c>
      <c r="AI54" s="12">
        <v>0</v>
      </c>
      <c r="AJ54" s="4">
        <v>0</v>
      </c>
      <c r="AK54" s="8">
        <v>264.14</v>
      </c>
      <c r="AL54" s="8">
        <v>0.1069</v>
      </c>
      <c r="AM54" s="3">
        <v>52.83</v>
      </c>
      <c r="AN54" s="12">
        <v>0</v>
      </c>
      <c r="AO54" s="3">
        <v>316.97000000000003</v>
      </c>
      <c r="AP54" s="3">
        <v>199.78</v>
      </c>
      <c r="AQ54" s="3">
        <v>117.19</v>
      </c>
      <c r="AR54" s="7" t="s">
        <v>395</v>
      </c>
      <c r="AS54" t="s">
        <v>396</v>
      </c>
      <c r="AT54" t="s">
        <v>390</v>
      </c>
      <c r="AU54">
        <v>20</v>
      </c>
      <c r="AV54">
        <v>0</v>
      </c>
      <c r="AW54">
        <v>3</v>
      </c>
      <c r="AX54" t="s">
        <v>1167</v>
      </c>
      <c r="AY54" t="s">
        <v>1166</v>
      </c>
      <c r="AZ54" t="s">
        <v>1152</v>
      </c>
    </row>
    <row r="55" spans="1:52" x14ac:dyDescent="0.25">
      <c r="A55" t="s">
        <v>412</v>
      </c>
      <c r="B55" t="s">
        <v>392</v>
      </c>
      <c r="C55" t="s">
        <v>397</v>
      </c>
      <c r="D55" t="s">
        <v>401</v>
      </c>
      <c r="E55" s="3">
        <v>1378.16</v>
      </c>
      <c r="F55" s="3">
        <v>0</v>
      </c>
      <c r="G55" s="3">
        <v>0</v>
      </c>
      <c r="H55" s="3">
        <v>174535.97</v>
      </c>
      <c r="I55" s="3">
        <v>0</v>
      </c>
      <c r="J55" s="3">
        <v>0</v>
      </c>
      <c r="K55" s="3">
        <v>174535.97</v>
      </c>
      <c r="L55" s="3">
        <v>0</v>
      </c>
      <c r="M55" s="3">
        <v>0</v>
      </c>
      <c r="N55" s="3">
        <v>0</v>
      </c>
      <c r="O55" s="3">
        <v>174535.97</v>
      </c>
      <c r="P55" s="3">
        <v>0</v>
      </c>
      <c r="Q55" s="3">
        <v>0</v>
      </c>
      <c r="R55" s="3">
        <v>0</v>
      </c>
      <c r="S55" s="3">
        <v>174535.97</v>
      </c>
      <c r="T55" t="s">
        <v>390</v>
      </c>
      <c r="U55">
        <v>0</v>
      </c>
      <c r="V55">
        <v>0</v>
      </c>
      <c r="W55">
        <v>0</v>
      </c>
      <c r="X55" s="4">
        <v>174535.97</v>
      </c>
      <c r="Y55">
        <v>365</v>
      </c>
      <c r="Z55" s="9">
        <v>0</v>
      </c>
      <c r="AA55" s="3">
        <v>174535.97</v>
      </c>
      <c r="AB55" s="3">
        <v>0</v>
      </c>
      <c r="AC55">
        <v>0</v>
      </c>
      <c r="AD55" s="3">
        <v>174535.97</v>
      </c>
      <c r="AE55" s="3">
        <v>2470</v>
      </c>
      <c r="AF55" s="3">
        <v>236612.70236600001</v>
      </c>
      <c r="AG55" s="8">
        <v>1.0439000000000001</v>
      </c>
      <c r="AH55" s="3">
        <v>1821.98</v>
      </c>
      <c r="AI55" s="12">
        <v>0</v>
      </c>
      <c r="AJ55" s="4">
        <v>0</v>
      </c>
      <c r="AK55" s="8">
        <v>1821.98</v>
      </c>
      <c r="AL55" s="8">
        <v>0.73760000000000003</v>
      </c>
      <c r="AM55" s="3">
        <v>364.4</v>
      </c>
      <c r="AN55" s="12">
        <v>0</v>
      </c>
      <c r="AO55" s="3">
        <v>2186.38</v>
      </c>
      <c r="AP55" s="3">
        <v>1378.16</v>
      </c>
      <c r="AQ55" s="3">
        <v>808.22</v>
      </c>
      <c r="AR55" s="7" t="s">
        <v>395</v>
      </c>
      <c r="AS55" t="s">
        <v>396</v>
      </c>
      <c r="AT55" t="s">
        <v>390</v>
      </c>
      <c r="AU55">
        <v>20</v>
      </c>
      <c r="AV55">
        <v>0</v>
      </c>
      <c r="AW55">
        <v>3</v>
      </c>
      <c r="AX55" t="s">
        <v>1167</v>
      </c>
      <c r="AY55" t="s">
        <v>1166</v>
      </c>
      <c r="AZ55" t="s">
        <v>1152</v>
      </c>
    </row>
    <row r="56" spans="1:52" x14ac:dyDescent="0.25">
      <c r="A56" t="s">
        <v>412</v>
      </c>
      <c r="B56" t="s">
        <v>392</v>
      </c>
      <c r="C56" t="s">
        <v>397</v>
      </c>
      <c r="D56" t="s">
        <v>402</v>
      </c>
      <c r="E56" s="3">
        <v>1646.75</v>
      </c>
      <c r="F56" s="3">
        <v>0</v>
      </c>
      <c r="G56" s="3">
        <v>3477.45</v>
      </c>
      <c r="H56" s="3">
        <v>208535.83</v>
      </c>
      <c r="I56" s="3">
        <v>0</v>
      </c>
      <c r="J56" s="3">
        <v>0</v>
      </c>
      <c r="K56" s="3">
        <v>208535.83</v>
      </c>
      <c r="L56" s="3">
        <v>0</v>
      </c>
      <c r="M56" s="3">
        <v>0</v>
      </c>
      <c r="N56" s="3">
        <v>0</v>
      </c>
      <c r="O56" s="3">
        <v>208535.83</v>
      </c>
      <c r="P56" s="3">
        <v>0</v>
      </c>
      <c r="Q56" s="3">
        <v>0</v>
      </c>
      <c r="R56" s="3">
        <v>0</v>
      </c>
      <c r="S56" s="3">
        <v>208535.83</v>
      </c>
      <c r="T56" t="s">
        <v>390</v>
      </c>
      <c r="U56">
        <v>0</v>
      </c>
      <c r="V56">
        <v>0</v>
      </c>
      <c r="W56">
        <v>0</v>
      </c>
      <c r="X56" s="4">
        <v>208535.83</v>
      </c>
      <c r="Y56">
        <v>365</v>
      </c>
      <c r="Z56" s="9">
        <v>0</v>
      </c>
      <c r="AA56" s="3">
        <v>208535.83</v>
      </c>
      <c r="AB56" s="3">
        <v>0</v>
      </c>
      <c r="AC56">
        <v>0</v>
      </c>
      <c r="AD56" s="3">
        <v>208535.83</v>
      </c>
      <c r="AE56" s="3">
        <v>2470</v>
      </c>
      <c r="AF56" s="3">
        <v>236612.70236600001</v>
      </c>
      <c r="AG56" s="8">
        <v>1.0439000000000001</v>
      </c>
      <c r="AH56" s="3">
        <v>2176.91</v>
      </c>
      <c r="AI56" s="12">
        <v>0</v>
      </c>
      <c r="AJ56" s="4">
        <v>0</v>
      </c>
      <c r="AK56" s="8">
        <v>2176.91</v>
      </c>
      <c r="AL56" s="8">
        <v>0.88129999999999997</v>
      </c>
      <c r="AM56" s="3">
        <v>435.38</v>
      </c>
      <c r="AN56" s="12">
        <v>0</v>
      </c>
      <c r="AO56" s="3">
        <v>2612.29</v>
      </c>
      <c r="AP56" s="3">
        <v>5124.2</v>
      </c>
      <c r="AQ56" s="3">
        <v>-2511.91</v>
      </c>
      <c r="AR56" s="7" t="s">
        <v>395</v>
      </c>
      <c r="AS56" t="s">
        <v>396</v>
      </c>
      <c r="AT56" t="s">
        <v>390</v>
      </c>
      <c r="AU56">
        <v>20</v>
      </c>
      <c r="AV56">
        <v>0</v>
      </c>
      <c r="AW56">
        <v>3</v>
      </c>
      <c r="AX56" t="s">
        <v>1167</v>
      </c>
      <c r="AY56" t="s">
        <v>1166</v>
      </c>
      <c r="AZ56" t="s">
        <v>1152</v>
      </c>
    </row>
    <row r="57" spans="1:52" x14ac:dyDescent="0.25">
      <c r="A57" t="s">
        <v>412</v>
      </c>
      <c r="B57" t="s">
        <v>392</v>
      </c>
      <c r="C57" t="s">
        <v>397</v>
      </c>
      <c r="D57" t="s">
        <v>403</v>
      </c>
      <c r="E57" s="3">
        <v>82.67</v>
      </c>
      <c r="F57" s="3">
        <v>0</v>
      </c>
      <c r="G57" s="3">
        <v>0</v>
      </c>
      <c r="H57" s="3">
        <v>10473</v>
      </c>
      <c r="I57" s="3">
        <v>0</v>
      </c>
      <c r="J57" s="3">
        <v>0</v>
      </c>
      <c r="K57" s="3">
        <v>10473</v>
      </c>
      <c r="L57" s="3">
        <v>0</v>
      </c>
      <c r="M57" s="3">
        <v>0</v>
      </c>
      <c r="N57" s="3">
        <v>0</v>
      </c>
      <c r="O57" s="3">
        <v>10473</v>
      </c>
      <c r="P57" s="3">
        <v>0</v>
      </c>
      <c r="Q57" s="3">
        <v>0</v>
      </c>
      <c r="R57" s="3">
        <v>0</v>
      </c>
      <c r="S57" s="3">
        <v>10473</v>
      </c>
      <c r="T57" t="s">
        <v>390</v>
      </c>
      <c r="U57">
        <v>0</v>
      </c>
      <c r="V57">
        <v>0</v>
      </c>
      <c r="W57">
        <v>0</v>
      </c>
      <c r="X57" s="4">
        <v>10473</v>
      </c>
      <c r="Y57">
        <v>365</v>
      </c>
      <c r="Z57" s="9">
        <v>0</v>
      </c>
      <c r="AA57" s="3">
        <v>10473</v>
      </c>
      <c r="AB57" s="3">
        <v>0</v>
      </c>
      <c r="AC57">
        <v>0</v>
      </c>
      <c r="AD57" s="3">
        <v>10473</v>
      </c>
      <c r="AE57" s="3">
        <v>2470</v>
      </c>
      <c r="AF57" s="3">
        <v>236612.70236600001</v>
      </c>
      <c r="AG57" s="8">
        <v>1.0439000000000001</v>
      </c>
      <c r="AH57" s="3">
        <v>109.33</v>
      </c>
      <c r="AI57" s="12">
        <v>0</v>
      </c>
      <c r="AJ57" s="4">
        <v>0</v>
      </c>
      <c r="AK57" s="8">
        <v>109.33</v>
      </c>
      <c r="AL57" s="8">
        <v>4.4299999999999999E-2</v>
      </c>
      <c r="AM57" s="3">
        <v>21.87</v>
      </c>
      <c r="AN57" s="12">
        <v>0</v>
      </c>
      <c r="AO57" s="3">
        <v>131.19999999999999</v>
      </c>
      <c r="AP57" s="3">
        <v>82.67</v>
      </c>
      <c r="AQ57" s="3">
        <v>48.53</v>
      </c>
      <c r="AR57" s="7" t="s">
        <v>395</v>
      </c>
      <c r="AS57" t="s">
        <v>396</v>
      </c>
      <c r="AT57" t="s">
        <v>390</v>
      </c>
      <c r="AU57">
        <v>20</v>
      </c>
      <c r="AV57">
        <v>0</v>
      </c>
      <c r="AW57">
        <v>3</v>
      </c>
      <c r="AX57" t="s">
        <v>1167</v>
      </c>
      <c r="AY57" t="s">
        <v>1166</v>
      </c>
      <c r="AZ57" t="s">
        <v>1152</v>
      </c>
    </row>
    <row r="58" spans="1:52" x14ac:dyDescent="0.25">
      <c r="A58" t="s">
        <v>412</v>
      </c>
      <c r="B58" t="s">
        <v>392</v>
      </c>
      <c r="C58" t="s">
        <v>397</v>
      </c>
      <c r="D58" t="s">
        <v>404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t="s">
        <v>390</v>
      </c>
      <c r="U58">
        <v>0</v>
      </c>
      <c r="V58">
        <v>0</v>
      </c>
      <c r="W58">
        <v>0</v>
      </c>
      <c r="X58" s="4">
        <v>0</v>
      </c>
      <c r="Y58">
        <v>365</v>
      </c>
      <c r="Z58" s="9">
        <v>0</v>
      </c>
      <c r="AA58" s="3">
        <v>0</v>
      </c>
      <c r="AB58" s="3">
        <v>0</v>
      </c>
      <c r="AC58">
        <v>0</v>
      </c>
      <c r="AD58" s="3">
        <v>0</v>
      </c>
      <c r="AE58" s="3">
        <v>2470</v>
      </c>
      <c r="AF58" s="3">
        <v>236612.70236600001</v>
      </c>
      <c r="AG58" s="8">
        <v>1.0439000000000001</v>
      </c>
      <c r="AH58" s="3">
        <v>0</v>
      </c>
      <c r="AI58" s="12">
        <v>0</v>
      </c>
      <c r="AJ58" s="4">
        <v>0</v>
      </c>
      <c r="AK58" s="8">
        <v>0</v>
      </c>
      <c r="AL58" s="8">
        <v>0</v>
      </c>
      <c r="AM58" s="3">
        <v>0</v>
      </c>
      <c r="AN58" s="12">
        <v>0</v>
      </c>
      <c r="AO58" s="3">
        <v>0</v>
      </c>
      <c r="AP58" s="3">
        <v>0</v>
      </c>
      <c r="AQ58" s="3">
        <v>0</v>
      </c>
      <c r="AR58" s="7" t="s">
        <v>395</v>
      </c>
      <c r="AS58" t="s">
        <v>396</v>
      </c>
      <c r="AT58" t="s">
        <v>390</v>
      </c>
      <c r="AU58">
        <v>20</v>
      </c>
      <c r="AV58">
        <v>0</v>
      </c>
      <c r="AW58">
        <v>3</v>
      </c>
      <c r="AX58" t="s">
        <v>1167</v>
      </c>
      <c r="AY58" t="s">
        <v>1166</v>
      </c>
      <c r="AZ58" t="s">
        <v>1152</v>
      </c>
    </row>
    <row r="59" spans="1:52" x14ac:dyDescent="0.25">
      <c r="A59" t="s">
        <v>412</v>
      </c>
      <c r="B59" t="s">
        <v>392</v>
      </c>
      <c r="C59" t="s">
        <v>397</v>
      </c>
      <c r="D59" t="s">
        <v>405</v>
      </c>
      <c r="E59" s="3">
        <v>909.16</v>
      </c>
      <c r="F59" s="3">
        <v>0</v>
      </c>
      <c r="G59" s="3">
        <v>0</v>
      </c>
      <c r="H59" s="3">
        <v>115139.08</v>
      </c>
      <c r="I59" s="3">
        <v>0</v>
      </c>
      <c r="J59" s="3">
        <v>0</v>
      </c>
      <c r="K59" s="3">
        <v>115139.08</v>
      </c>
      <c r="L59" s="3">
        <v>0</v>
      </c>
      <c r="M59" s="3">
        <v>0</v>
      </c>
      <c r="N59" s="3">
        <v>0</v>
      </c>
      <c r="O59" s="3">
        <v>115139.08</v>
      </c>
      <c r="P59" s="3">
        <v>0</v>
      </c>
      <c r="Q59" s="3">
        <v>0</v>
      </c>
      <c r="R59" s="3">
        <v>0</v>
      </c>
      <c r="S59" s="3">
        <v>115139.08</v>
      </c>
      <c r="T59" t="s">
        <v>390</v>
      </c>
      <c r="U59">
        <v>0</v>
      </c>
      <c r="V59">
        <v>0</v>
      </c>
      <c r="W59">
        <v>0</v>
      </c>
      <c r="X59" s="4">
        <v>115139.08</v>
      </c>
      <c r="Y59">
        <v>365</v>
      </c>
      <c r="Z59" s="9">
        <v>0</v>
      </c>
      <c r="AA59" s="3">
        <v>115139.08</v>
      </c>
      <c r="AB59" s="3">
        <v>0</v>
      </c>
      <c r="AC59">
        <v>0</v>
      </c>
      <c r="AD59" s="3">
        <v>115139.08</v>
      </c>
      <c r="AE59" s="3">
        <v>2470</v>
      </c>
      <c r="AF59" s="3">
        <v>236612.70236600001</v>
      </c>
      <c r="AG59" s="8">
        <v>1.0439000000000001</v>
      </c>
      <c r="AH59" s="3">
        <v>1201.94</v>
      </c>
      <c r="AI59" s="12">
        <v>0</v>
      </c>
      <c r="AJ59" s="4">
        <v>0</v>
      </c>
      <c r="AK59" s="8">
        <v>1201.94</v>
      </c>
      <c r="AL59" s="8">
        <v>0.48659999999999998</v>
      </c>
      <c r="AM59" s="3">
        <v>240.39</v>
      </c>
      <c r="AN59" s="12">
        <v>0</v>
      </c>
      <c r="AO59" s="3">
        <v>1442.33</v>
      </c>
      <c r="AP59" s="3">
        <v>909.16</v>
      </c>
      <c r="AQ59" s="3">
        <v>533.16999999999996</v>
      </c>
      <c r="AR59" s="7" t="s">
        <v>395</v>
      </c>
      <c r="AS59" t="s">
        <v>396</v>
      </c>
      <c r="AT59" t="s">
        <v>390</v>
      </c>
      <c r="AU59">
        <v>20</v>
      </c>
      <c r="AV59">
        <v>0</v>
      </c>
      <c r="AW59">
        <v>3</v>
      </c>
      <c r="AX59" t="s">
        <v>1167</v>
      </c>
      <c r="AY59" t="s">
        <v>1166</v>
      </c>
      <c r="AZ59" t="s">
        <v>1152</v>
      </c>
    </row>
    <row r="60" spans="1:52" x14ac:dyDescent="0.25">
      <c r="A60" t="s">
        <v>412</v>
      </c>
      <c r="B60" t="s">
        <v>392</v>
      </c>
      <c r="C60" t="s">
        <v>397</v>
      </c>
      <c r="D60" t="s">
        <v>406</v>
      </c>
      <c r="E60" s="3">
        <v>278.25</v>
      </c>
      <c r="F60" s="3">
        <v>0</v>
      </c>
      <c r="G60" s="3">
        <v>0</v>
      </c>
      <c r="H60" s="3">
        <v>38158.660000000003</v>
      </c>
      <c r="I60" s="3">
        <v>-2917.23</v>
      </c>
      <c r="J60" s="3">
        <v>0</v>
      </c>
      <c r="K60" s="3">
        <v>35241.43</v>
      </c>
      <c r="L60" s="3">
        <v>0</v>
      </c>
      <c r="M60" s="3">
        <v>0</v>
      </c>
      <c r="N60" s="3">
        <v>0</v>
      </c>
      <c r="O60" s="3">
        <v>35241.43</v>
      </c>
      <c r="P60" s="3">
        <v>0</v>
      </c>
      <c r="Q60" s="3">
        <v>0</v>
      </c>
      <c r="R60" s="3">
        <v>0</v>
      </c>
      <c r="S60" s="3">
        <v>35241.43</v>
      </c>
      <c r="T60" t="s">
        <v>390</v>
      </c>
      <c r="U60">
        <v>0</v>
      </c>
      <c r="V60">
        <v>0</v>
      </c>
      <c r="W60">
        <v>0</v>
      </c>
      <c r="X60" s="4">
        <v>35241.43</v>
      </c>
      <c r="Y60">
        <v>365</v>
      </c>
      <c r="Z60" s="9">
        <v>0</v>
      </c>
      <c r="AA60" s="3">
        <v>35241.43</v>
      </c>
      <c r="AB60" s="3">
        <v>0</v>
      </c>
      <c r="AC60">
        <v>0</v>
      </c>
      <c r="AD60" s="3">
        <v>35241.43</v>
      </c>
      <c r="AE60" s="3">
        <v>2470</v>
      </c>
      <c r="AF60" s="3">
        <v>236612.70236600001</v>
      </c>
      <c r="AG60" s="8">
        <v>1.0439000000000001</v>
      </c>
      <c r="AH60" s="3">
        <v>367.89</v>
      </c>
      <c r="AI60" s="12">
        <v>0</v>
      </c>
      <c r="AJ60" s="4">
        <v>0</v>
      </c>
      <c r="AK60" s="8">
        <v>367.89</v>
      </c>
      <c r="AL60" s="8">
        <v>0.1489</v>
      </c>
      <c r="AM60" s="3">
        <v>73.58</v>
      </c>
      <c r="AN60" s="12">
        <v>0</v>
      </c>
      <c r="AO60" s="3">
        <v>441.47</v>
      </c>
      <c r="AP60" s="3">
        <v>278.25</v>
      </c>
      <c r="AQ60" s="3">
        <v>163.22</v>
      </c>
      <c r="AR60" s="7" t="s">
        <v>395</v>
      </c>
      <c r="AS60" t="s">
        <v>396</v>
      </c>
      <c r="AT60" t="s">
        <v>390</v>
      </c>
      <c r="AU60">
        <v>20</v>
      </c>
      <c r="AV60">
        <v>0</v>
      </c>
      <c r="AW60">
        <v>3</v>
      </c>
      <c r="AX60" t="s">
        <v>1167</v>
      </c>
      <c r="AY60" t="s">
        <v>1166</v>
      </c>
      <c r="AZ60" t="s">
        <v>1152</v>
      </c>
    </row>
    <row r="61" spans="1:52" x14ac:dyDescent="0.25">
      <c r="A61" t="s">
        <v>412</v>
      </c>
      <c r="B61" t="s">
        <v>392</v>
      </c>
      <c r="C61" t="s">
        <v>397</v>
      </c>
      <c r="D61" t="s">
        <v>407</v>
      </c>
      <c r="E61" s="3">
        <v>293.3</v>
      </c>
      <c r="F61" s="3">
        <v>0</v>
      </c>
      <c r="G61" s="3">
        <v>0</v>
      </c>
      <c r="H61" s="3">
        <v>37147.839999999997</v>
      </c>
      <c r="I61" s="3">
        <v>0</v>
      </c>
      <c r="J61" s="3">
        <v>0</v>
      </c>
      <c r="K61" s="3">
        <v>37147.839999999997</v>
      </c>
      <c r="L61" s="3">
        <v>0</v>
      </c>
      <c r="M61" s="3">
        <v>0</v>
      </c>
      <c r="N61" s="3">
        <v>0</v>
      </c>
      <c r="O61" s="3">
        <v>37147.839999999997</v>
      </c>
      <c r="P61" s="3">
        <v>0</v>
      </c>
      <c r="Q61" s="3">
        <v>0</v>
      </c>
      <c r="R61" s="3">
        <v>0</v>
      </c>
      <c r="S61" s="3">
        <v>37147.839999999997</v>
      </c>
      <c r="T61" t="s">
        <v>390</v>
      </c>
      <c r="U61">
        <v>0</v>
      </c>
      <c r="V61">
        <v>0</v>
      </c>
      <c r="W61">
        <v>0</v>
      </c>
      <c r="X61" s="4">
        <v>37147.839999999997</v>
      </c>
      <c r="Y61">
        <v>365</v>
      </c>
      <c r="Z61" s="9">
        <v>0</v>
      </c>
      <c r="AA61" s="3">
        <v>37147.839999999997</v>
      </c>
      <c r="AB61" s="3">
        <v>0</v>
      </c>
      <c r="AC61">
        <v>0</v>
      </c>
      <c r="AD61" s="3">
        <v>37147.839999999997</v>
      </c>
      <c r="AE61" s="3">
        <v>2470</v>
      </c>
      <c r="AF61" s="3">
        <v>236612.70236600001</v>
      </c>
      <c r="AG61" s="8">
        <v>1.0439000000000001</v>
      </c>
      <c r="AH61" s="3">
        <v>387.79</v>
      </c>
      <c r="AI61" s="12">
        <v>0</v>
      </c>
      <c r="AJ61" s="4">
        <v>0</v>
      </c>
      <c r="AK61" s="8">
        <v>387.79</v>
      </c>
      <c r="AL61" s="8">
        <v>0.157</v>
      </c>
      <c r="AM61" s="3">
        <v>77.56</v>
      </c>
      <c r="AN61" s="12">
        <v>0</v>
      </c>
      <c r="AO61" s="3">
        <v>465.35</v>
      </c>
      <c r="AP61" s="3">
        <v>293.3</v>
      </c>
      <c r="AQ61" s="3">
        <v>172.05</v>
      </c>
      <c r="AR61" s="7" t="s">
        <v>395</v>
      </c>
      <c r="AS61" t="s">
        <v>396</v>
      </c>
      <c r="AT61" t="s">
        <v>390</v>
      </c>
      <c r="AU61">
        <v>20</v>
      </c>
      <c r="AV61">
        <v>0</v>
      </c>
      <c r="AW61">
        <v>3</v>
      </c>
      <c r="AX61" t="s">
        <v>1167</v>
      </c>
      <c r="AY61" t="s">
        <v>1166</v>
      </c>
      <c r="AZ61" t="s">
        <v>1152</v>
      </c>
    </row>
    <row r="62" spans="1:52" x14ac:dyDescent="0.25">
      <c r="A62" t="s">
        <v>1155</v>
      </c>
      <c r="B62" t="s">
        <v>390</v>
      </c>
      <c r="C62" t="s">
        <v>390</v>
      </c>
      <c r="D62" t="s">
        <v>390</v>
      </c>
      <c r="E62" s="3">
        <v>4955.93</v>
      </c>
      <c r="F62" s="3">
        <v>0</v>
      </c>
      <c r="G62" s="3">
        <v>3539.95</v>
      </c>
      <c r="H62" s="3"/>
      <c r="I62" s="3"/>
      <c r="J62" s="3"/>
      <c r="K62" s="3">
        <v>643519.86</v>
      </c>
      <c r="L62" s="3"/>
      <c r="M62" s="3"/>
      <c r="N62" s="3"/>
      <c r="O62" s="3">
        <v>643519.86</v>
      </c>
      <c r="P62" s="3"/>
      <c r="Q62" s="3"/>
      <c r="R62" s="3"/>
      <c r="S62" s="3"/>
      <c r="X62" s="4">
        <v>643519.86</v>
      </c>
      <c r="Z62" s="9"/>
      <c r="AA62" s="3"/>
      <c r="AB62" s="3"/>
      <c r="AD62" s="3">
        <v>643519.86</v>
      </c>
      <c r="AE62" s="3"/>
      <c r="AF62" s="3"/>
      <c r="AG62" s="8"/>
      <c r="AH62" s="3"/>
      <c r="AI62" s="12"/>
      <c r="AJ62" s="4"/>
      <c r="AK62" s="8">
        <v>6836.95</v>
      </c>
      <c r="AL62" s="8">
        <v>2.7677999999999998</v>
      </c>
      <c r="AM62" s="3">
        <v>1287.25</v>
      </c>
      <c r="AN62" s="12">
        <v>0</v>
      </c>
      <c r="AO62" s="3">
        <v>8124.2</v>
      </c>
      <c r="AP62" s="3">
        <v>8495.8799999999992</v>
      </c>
      <c r="AQ62" s="3">
        <v>-371.68</v>
      </c>
      <c r="AR62" s="7" t="s">
        <v>390</v>
      </c>
      <c r="AS62" t="s">
        <v>390</v>
      </c>
      <c r="AT62" t="s">
        <v>390</v>
      </c>
      <c r="AW62">
        <v>4</v>
      </c>
      <c r="AX62" t="s">
        <v>1167</v>
      </c>
      <c r="AY62" t="s">
        <v>1166</v>
      </c>
      <c r="AZ62" t="s">
        <v>1152</v>
      </c>
    </row>
    <row r="63" spans="1:52" x14ac:dyDescent="0.25">
      <c r="A63" t="s">
        <v>1161</v>
      </c>
      <c r="B63" t="s">
        <v>390</v>
      </c>
      <c r="C63" t="s">
        <v>390</v>
      </c>
      <c r="D63" t="s">
        <v>390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X63" s="4"/>
      <c r="Z63" s="9"/>
      <c r="AA63" s="3"/>
      <c r="AB63" s="3"/>
      <c r="AD63" s="3"/>
      <c r="AE63" s="3"/>
      <c r="AF63" s="3"/>
      <c r="AG63" s="8"/>
      <c r="AH63" s="3"/>
      <c r="AI63" s="12"/>
      <c r="AJ63" s="4"/>
      <c r="AK63" s="8"/>
      <c r="AL63" s="8"/>
      <c r="AM63" s="3"/>
      <c r="AN63" s="12"/>
      <c r="AO63" s="3"/>
      <c r="AP63" s="3"/>
      <c r="AQ63" s="3"/>
      <c r="AR63" s="7" t="s">
        <v>390</v>
      </c>
      <c r="AS63" t="s">
        <v>390</v>
      </c>
      <c r="AT63" t="s">
        <v>390</v>
      </c>
      <c r="AW63">
        <v>2</v>
      </c>
      <c r="AX63" t="s">
        <v>1167</v>
      </c>
      <c r="AY63" t="s">
        <v>1166</v>
      </c>
      <c r="AZ63" t="s">
        <v>1152</v>
      </c>
    </row>
    <row r="64" spans="1:52" x14ac:dyDescent="0.25">
      <c r="A64" t="s">
        <v>413</v>
      </c>
      <c r="B64" t="s">
        <v>392</v>
      </c>
      <c r="C64" t="s">
        <v>397</v>
      </c>
      <c r="D64" t="s">
        <v>398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t="s">
        <v>390</v>
      </c>
      <c r="U64">
        <v>0</v>
      </c>
      <c r="V64">
        <v>0</v>
      </c>
      <c r="W64">
        <v>0</v>
      </c>
      <c r="X64" s="4">
        <v>0</v>
      </c>
      <c r="Y64">
        <v>365</v>
      </c>
      <c r="Z64" s="9">
        <v>0</v>
      </c>
      <c r="AA64" s="3">
        <v>0</v>
      </c>
      <c r="AB64" s="3">
        <v>0</v>
      </c>
      <c r="AC64">
        <v>0</v>
      </c>
      <c r="AD64" s="3">
        <v>0</v>
      </c>
      <c r="AE64" s="3">
        <v>70386</v>
      </c>
      <c r="AF64" s="3">
        <v>236602.730885</v>
      </c>
      <c r="AG64" s="8">
        <v>29.7486</v>
      </c>
      <c r="AH64" s="3">
        <v>0</v>
      </c>
      <c r="AI64" s="12">
        <v>0</v>
      </c>
      <c r="AJ64" s="4">
        <v>0</v>
      </c>
      <c r="AK64" s="8">
        <v>0</v>
      </c>
      <c r="AL64" s="8">
        <v>0</v>
      </c>
      <c r="AM64" s="3">
        <v>0</v>
      </c>
      <c r="AN64" s="12">
        <v>0</v>
      </c>
      <c r="AO64" s="3">
        <v>0</v>
      </c>
      <c r="AP64" s="3">
        <v>0</v>
      </c>
      <c r="AQ64" s="3">
        <v>0</v>
      </c>
      <c r="AR64" s="7" t="s">
        <v>395</v>
      </c>
      <c r="AS64" t="s">
        <v>396</v>
      </c>
      <c r="AT64" t="s">
        <v>390</v>
      </c>
      <c r="AU64">
        <v>7.5</v>
      </c>
      <c r="AV64">
        <v>0</v>
      </c>
      <c r="AW64">
        <v>3</v>
      </c>
      <c r="AX64" t="s">
        <v>1167</v>
      </c>
      <c r="AY64" t="s">
        <v>1166</v>
      </c>
      <c r="AZ64" t="s">
        <v>1152</v>
      </c>
    </row>
    <row r="65" spans="1:52" x14ac:dyDescent="0.25">
      <c r="A65" t="s">
        <v>413</v>
      </c>
      <c r="B65" t="s">
        <v>392</v>
      </c>
      <c r="C65" t="s">
        <v>397</v>
      </c>
      <c r="D65" t="s">
        <v>399</v>
      </c>
      <c r="E65" s="3">
        <v>2186.88</v>
      </c>
      <c r="F65" s="3">
        <v>0</v>
      </c>
      <c r="G65" s="3">
        <v>0</v>
      </c>
      <c r="H65" s="3">
        <v>38020.980000000003</v>
      </c>
      <c r="I65" s="3">
        <v>-27845.4</v>
      </c>
      <c r="J65" s="3">
        <v>0</v>
      </c>
      <c r="K65" s="3">
        <v>10175.58</v>
      </c>
      <c r="L65" s="3">
        <v>0</v>
      </c>
      <c r="M65" s="3">
        <v>0</v>
      </c>
      <c r="N65" s="3">
        <v>0</v>
      </c>
      <c r="O65" s="3">
        <v>10175.58</v>
      </c>
      <c r="P65" s="3">
        <v>0</v>
      </c>
      <c r="Q65" s="3">
        <v>0</v>
      </c>
      <c r="R65" s="3">
        <v>0</v>
      </c>
      <c r="S65" s="3">
        <v>10175.58</v>
      </c>
      <c r="T65" t="s">
        <v>390</v>
      </c>
      <c r="U65">
        <v>0</v>
      </c>
      <c r="V65">
        <v>0</v>
      </c>
      <c r="W65">
        <v>0</v>
      </c>
      <c r="X65" s="4">
        <v>10175.58</v>
      </c>
      <c r="Y65">
        <v>365</v>
      </c>
      <c r="Z65" s="9">
        <v>0</v>
      </c>
      <c r="AA65" s="3">
        <v>10175.58</v>
      </c>
      <c r="AB65" s="3">
        <v>0</v>
      </c>
      <c r="AC65">
        <v>0</v>
      </c>
      <c r="AD65" s="3">
        <v>10175.58</v>
      </c>
      <c r="AE65" s="3">
        <v>70386</v>
      </c>
      <c r="AF65" s="3">
        <v>236602.730885</v>
      </c>
      <c r="AG65" s="8">
        <v>29.7486</v>
      </c>
      <c r="AH65" s="3">
        <v>3027.09</v>
      </c>
      <c r="AI65" s="12">
        <v>0</v>
      </c>
      <c r="AJ65" s="4">
        <v>0</v>
      </c>
      <c r="AK65" s="8">
        <v>3027.09</v>
      </c>
      <c r="AL65" s="8">
        <v>4.2999999999999997E-2</v>
      </c>
      <c r="AM65" s="3">
        <v>227.03</v>
      </c>
      <c r="AN65" s="12">
        <v>0</v>
      </c>
      <c r="AO65" s="3">
        <v>3254.12</v>
      </c>
      <c r="AP65" s="3">
        <v>2186.88</v>
      </c>
      <c r="AQ65" s="3">
        <v>1067.24</v>
      </c>
      <c r="AR65" s="7" t="s">
        <v>395</v>
      </c>
      <c r="AS65" t="s">
        <v>396</v>
      </c>
      <c r="AT65" t="s">
        <v>390</v>
      </c>
      <c r="AU65">
        <v>7.5</v>
      </c>
      <c r="AV65">
        <v>0</v>
      </c>
      <c r="AW65">
        <v>3</v>
      </c>
      <c r="AX65" t="s">
        <v>1167</v>
      </c>
      <c r="AY65" t="s">
        <v>1166</v>
      </c>
      <c r="AZ65" t="s">
        <v>1152</v>
      </c>
    </row>
    <row r="66" spans="1:52" x14ac:dyDescent="0.25">
      <c r="A66" t="s">
        <v>413</v>
      </c>
      <c r="B66" t="s">
        <v>392</v>
      </c>
      <c r="C66" t="s">
        <v>397</v>
      </c>
      <c r="D66" t="s">
        <v>400</v>
      </c>
      <c r="E66" s="3">
        <v>5438.01</v>
      </c>
      <c r="F66" s="3">
        <v>0</v>
      </c>
      <c r="G66" s="3">
        <v>0</v>
      </c>
      <c r="H66" s="3">
        <v>52271.13</v>
      </c>
      <c r="I66" s="3">
        <v>-26968.38</v>
      </c>
      <c r="J66" s="3">
        <v>0</v>
      </c>
      <c r="K66" s="3">
        <v>25302.75</v>
      </c>
      <c r="L66" s="3">
        <v>0</v>
      </c>
      <c r="M66" s="3">
        <v>0</v>
      </c>
      <c r="N66" s="3">
        <v>0</v>
      </c>
      <c r="O66" s="3">
        <v>25302.75</v>
      </c>
      <c r="P66" s="3">
        <v>0</v>
      </c>
      <c r="Q66" s="3">
        <v>0</v>
      </c>
      <c r="R66" s="3">
        <v>0</v>
      </c>
      <c r="S66" s="3">
        <v>25302.75</v>
      </c>
      <c r="T66" t="s">
        <v>390</v>
      </c>
      <c r="U66">
        <v>0</v>
      </c>
      <c r="V66">
        <v>0</v>
      </c>
      <c r="W66">
        <v>0</v>
      </c>
      <c r="X66" s="4">
        <v>25302.75</v>
      </c>
      <c r="Y66">
        <v>365</v>
      </c>
      <c r="Z66" s="9">
        <v>0</v>
      </c>
      <c r="AA66" s="3">
        <v>25302.75</v>
      </c>
      <c r="AB66" s="3">
        <v>0</v>
      </c>
      <c r="AC66">
        <v>0</v>
      </c>
      <c r="AD66" s="3">
        <v>25302.75</v>
      </c>
      <c r="AE66" s="3">
        <v>70386</v>
      </c>
      <c r="AF66" s="3">
        <v>236602.730885</v>
      </c>
      <c r="AG66" s="8">
        <v>29.7486</v>
      </c>
      <c r="AH66" s="3">
        <v>7527.21</v>
      </c>
      <c r="AI66" s="12">
        <v>0</v>
      </c>
      <c r="AJ66" s="4">
        <v>0</v>
      </c>
      <c r="AK66" s="8">
        <v>7527.21</v>
      </c>
      <c r="AL66" s="8">
        <v>0.1069</v>
      </c>
      <c r="AM66" s="3">
        <v>564.54</v>
      </c>
      <c r="AN66" s="12">
        <v>0</v>
      </c>
      <c r="AO66" s="3">
        <v>8091.75</v>
      </c>
      <c r="AP66" s="3">
        <v>5438.01</v>
      </c>
      <c r="AQ66" s="3">
        <v>2653.74</v>
      </c>
      <c r="AR66" s="7" t="s">
        <v>395</v>
      </c>
      <c r="AS66" t="s">
        <v>396</v>
      </c>
      <c r="AT66" t="s">
        <v>390</v>
      </c>
      <c r="AU66">
        <v>7.5</v>
      </c>
      <c r="AV66">
        <v>0</v>
      </c>
      <c r="AW66">
        <v>3</v>
      </c>
      <c r="AX66" t="s">
        <v>1167</v>
      </c>
      <c r="AY66" t="s">
        <v>1166</v>
      </c>
      <c r="AZ66" t="s">
        <v>1152</v>
      </c>
    </row>
    <row r="67" spans="1:52" x14ac:dyDescent="0.25">
      <c r="A67" t="s">
        <v>413</v>
      </c>
      <c r="B67" t="s">
        <v>392</v>
      </c>
      <c r="C67" t="s">
        <v>397</v>
      </c>
      <c r="D67" t="s">
        <v>401</v>
      </c>
      <c r="E67" s="3">
        <v>37510.76</v>
      </c>
      <c r="F67" s="3">
        <v>0</v>
      </c>
      <c r="G67" s="3">
        <v>35588.720000000001</v>
      </c>
      <c r="H67" s="3">
        <v>174535.97</v>
      </c>
      <c r="I67" s="3">
        <v>0</v>
      </c>
      <c r="J67" s="3">
        <v>0</v>
      </c>
      <c r="K67" s="3">
        <v>174535.97</v>
      </c>
      <c r="L67" s="3">
        <v>0</v>
      </c>
      <c r="M67" s="3">
        <v>0</v>
      </c>
      <c r="N67" s="3">
        <v>0</v>
      </c>
      <c r="O67" s="3">
        <v>174535.97</v>
      </c>
      <c r="P67" s="3">
        <v>0</v>
      </c>
      <c r="Q67" s="3">
        <v>0</v>
      </c>
      <c r="R67" s="3">
        <v>0</v>
      </c>
      <c r="S67" s="3">
        <v>174535.97</v>
      </c>
      <c r="T67" t="s">
        <v>390</v>
      </c>
      <c r="U67">
        <v>0</v>
      </c>
      <c r="V67">
        <v>0</v>
      </c>
      <c r="W67">
        <v>0</v>
      </c>
      <c r="X67" s="4">
        <v>174535.97</v>
      </c>
      <c r="Y67">
        <v>365</v>
      </c>
      <c r="Z67" s="9">
        <v>0</v>
      </c>
      <c r="AA67" s="3">
        <v>174535.97</v>
      </c>
      <c r="AB67" s="3">
        <v>0</v>
      </c>
      <c r="AC67">
        <v>0</v>
      </c>
      <c r="AD67" s="3">
        <v>174535.97</v>
      </c>
      <c r="AE67" s="3">
        <v>70386</v>
      </c>
      <c r="AF67" s="3">
        <v>236602.730885</v>
      </c>
      <c r="AG67" s="8">
        <v>29.7486</v>
      </c>
      <c r="AH67" s="3">
        <v>51922.01</v>
      </c>
      <c r="AI67" s="12">
        <v>0</v>
      </c>
      <c r="AJ67" s="4">
        <v>0</v>
      </c>
      <c r="AK67" s="8">
        <v>51922.01</v>
      </c>
      <c r="AL67" s="8">
        <v>0.73770000000000002</v>
      </c>
      <c r="AM67" s="3">
        <v>3894.15</v>
      </c>
      <c r="AN67" s="12">
        <v>0</v>
      </c>
      <c r="AO67" s="3">
        <v>55816.160000000003</v>
      </c>
      <c r="AP67" s="3">
        <v>73099.48</v>
      </c>
      <c r="AQ67" s="3">
        <v>-17283.32</v>
      </c>
      <c r="AR67" s="7" t="s">
        <v>395</v>
      </c>
      <c r="AS67" t="s">
        <v>396</v>
      </c>
      <c r="AT67" t="s">
        <v>390</v>
      </c>
      <c r="AU67">
        <v>7.5</v>
      </c>
      <c r="AV67">
        <v>0</v>
      </c>
      <c r="AW67">
        <v>3</v>
      </c>
      <c r="AX67" t="s">
        <v>1167</v>
      </c>
      <c r="AY67" t="s">
        <v>1166</v>
      </c>
      <c r="AZ67" t="s">
        <v>1152</v>
      </c>
    </row>
    <row r="68" spans="1:52" x14ac:dyDescent="0.25">
      <c r="A68" t="s">
        <v>413</v>
      </c>
      <c r="B68" t="s">
        <v>392</v>
      </c>
      <c r="C68" t="s">
        <v>397</v>
      </c>
      <c r="D68" t="s">
        <v>403</v>
      </c>
      <c r="E68" s="3">
        <v>2250.8000000000002</v>
      </c>
      <c r="F68" s="3">
        <v>0</v>
      </c>
      <c r="G68" s="3">
        <v>0</v>
      </c>
      <c r="H68" s="3">
        <v>10473</v>
      </c>
      <c r="I68" s="3">
        <v>0</v>
      </c>
      <c r="J68" s="3">
        <v>0</v>
      </c>
      <c r="K68" s="3">
        <v>10473</v>
      </c>
      <c r="L68" s="3">
        <v>0</v>
      </c>
      <c r="M68" s="3">
        <v>0</v>
      </c>
      <c r="N68" s="3">
        <v>0</v>
      </c>
      <c r="O68" s="3">
        <v>10473</v>
      </c>
      <c r="P68" s="3">
        <v>0</v>
      </c>
      <c r="Q68" s="3">
        <v>0</v>
      </c>
      <c r="R68" s="3">
        <v>0</v>
      </c>
      <c r="S68" s="3">
        <v>10473</v>
      </c>
      <c r="T68" t="s">
        <v>390</v>
      </c>
      <c r="U68">
        <v>0</v>
      </c>
      <c r="V68">
        <v>0</v>
      </c>
      <c r="W68">
        <v>0</v>
      </c>
      <c r="X68" s="4">
        <v>10473</v>
      </c>
      <c r="Y68">
        <v>365</v>
      </c>
      <c r="Z68" s="9">
        <v>0</v>
      </c>
      <c r="AA68" s="3">
        <v>10473</v>
      </c>
      <c r="AB68" s="3">
        <v>0</v>
      </c>
      <c r="AC68">
        <v>0</v>
      </c>
      <c r="AD68" s="3">
        <v>10473</v>
      </c>
      <c r="AE68" s="3">
        <v>70386</v>
      </c>
      <c r="AF68" s="3">
        <v>236602.730885</v>
      </c>
      <c r="AG68" s="8">
        <v>29.7486</v>
      </c>
      <c r="AH68" s="3">
        <v>3115.57</v>
      </c>
      <c r="AI68" s="12">
        <v>0</v>
      </c>
      <c r="AJ68" s="4">
        <v>0</v>
      </c>
      <c r="AK68" s="8">
        <v>3115.57</v>
      </c>
      <c r="AL68" s="8">
        <v>4.4299999999999999E-2</v>
      </c>
      <c r="AM68" s="3">
        <v>233.67</v>
      </c>
      <c r="AN68" s="12">
        <v>0</v>
      </c>
      <c r="AO68" s="3">
        <v>3349.24</v>
      </c>
      <c r="AP68" s="3">
        <v>2250.8000000000002</v>
      </c>
      <c r="AQ68" s="3">
        <v>1098.44</v>
      </c>
      <c r="AR68" s="7" t="s">
        <v>395</v>
      </c>
      <c r="AS68" t="s">
        <v>396</v>
      </c>
      <c r="AT68" t="s">
        <v>390</v>
      </c>
      <c r="AU68">
        <v>7.5</v>
      </c>
      <c r="AV68">
        <v>0</v>
      </c>
      <c r="AW68">
        <v>3</v>
      </c>
      <c r="AX68" t="s">
        <v>1167</v>
      </c>
      <c r="AY68" t="s">
        <v>1166</v>
      </c>
      <c r="AZ68" t="s">
        <v>1152</v>
      </c>
    </row>
    <row r="69" spans="1:52" x14ac:dyDescent="0.25">
      <c r="A69" t="s">
        <v>413</v>
      </c>
      <c r="B69" t="s">
        <v>392</v>
      </c>
      <c r="C69" t="s">
        <v>397</v>
      </c>
      <c r="D69" t="s">
        <v>404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t="s">
        <v>390</v>
      </c>
      <c r="U69">
        <v>0</v>
      </c>
      <c r="V69">
        <v>0</v>
      </c>
      <c r="W69">
        <v>0</v>
      </c>
      <c r="X69" s="4">
        <v>0</v>
      </c>
      <c r="Y69">
        <v>365</v>
      </c>
      <c r="Z69" s="9">
        <v>0</v>
      </c>
      <c r="AA69" s="3">
        <v>0</v>
      </c>
      <c r="AB69" s="3">
        <v>0</v>
      </c>
      <c r="AC69">
        <v>0</v>
      </c>
      <c r="AD69" s="3">
        <v>0</v>
      </c>
      <c r="AE69" s="3">
        <v>70386</v>
      </c>
      <c r="AF69" s="3">
        <v>236602.730885</v>
      </c>
      <c r="AG69" s="8">
        <v>29.7486</v>
      </c>
      <c r="AH69" s="3">
        <v>0</v>
      </c>
      <c r="AI69" s="12">
        <v>0</v>
      </c>
      <c r="AJ69" s="4">
        <v>0</v>
      </c>
      <c r="AK69" s="8">
        <v>0</v>
      </c>
      <c r="AL69" s="8">
        <v>0</v>
      </c>
      <c r="AM69" s="3">
        <v>0</v>
      </c>
      <c r="AN69" s="12">
        <v>0</v>
      </c>
      <c r="AO69" s="3">
        <v>0</v>
      </c>
      <c r="AP69" s="3">
        <v>0</v>
      </c>
      <c r="AQ69" s="3">
        <v>0</v>
      </c>
      <c r="AR69" s="7" t="s">
        <v>395</v>
      </c>
      <c r="AS69" t="s">
        <v>396</v>
      </c>
      <c r="AT69" t="s">
        <v>390</v>
      </c>
      <c r="AU69">
        <v>7.5</v>
      </c>
      <c r="AV69">
        <v>0</v>
      </c>
      <c r="AW69">
        <v>3</v>
      </c>
      <c r="AX69" t="s">
        <v>1167</v>
      </c>
      <c r="AY69" t="s">
        <v>1166</v>
      </c>
      <c r="AZ69" t="s">
        <v>1152</v>
      </c>
    </row>
    <row r="70" spans="1:52" x14ac:dyDescent="0.25">
      <c r="A70" t="s">
        <v>413</v>
      </c>
      <c r="B70" t="s">
        <v>392</v>
      </c>
      <c r="C70" t="s">
        <v>397</v>
      </c>
      <c r="D70" t="s">
        <v>405</v>
      </c>
      <c r="E70" s="3">
        <v>8233.5300000000007</v>
      </c>
      <c r="F70" s="3">
        <v>0</v>
      </c>
      <c r="G70" s="3">
        <v>0</v>
      </c>
      <c r="H70" s="3">
        <v>115139.08</v>
      </c>
      <c r="I70" s="3">
        <v>-76829</v>
      </c>
      <c r="J70" s="3">
        <v>0</v>
      </c>
      <c r="K70" s="3">
        <v>38310.080000000002</v>
      </c>
      <c r="L70" s="3">
        <v>0</v>
      </c>
      <c r="M70" s="3">
        <v>0</v>
      </c>
      <c r="N70" s="3">
        <v>0</v>
      </c>
      <c r="O70" s="3">
        <v>38310.080000000002</v>
      </c>
      <c r="P70" s="3">
        <v>0</v>
      </c>
      <c r="Q70" s="3">
        <v>0</v>
      </c>
      <c r="R70" s="3">
        <v>0</v>
      </c>
      <c r="S70" s="3">
        <v>38310.080000000002</v>
      </c>
      <c r="T70" t="s">
        <v>390</v>
      </c>
      <c r="U70">
        <v>0</v>
      </c>
      <c r="V70">
        <v>0</v>
      </c>
      <c r="W70">
        <v>0</v>
      </c>
      <c r="X70" s="4">
        <v>38310.080000000002</v>
      </c>
      <c r="Y70">
        <v>365</v>
      </c>
      <c r="Z70" s="9">
        <v>0</v>
      </c>
      <c r="AA70" s="3">
        <v>38310.080000000002</v>
      </c>
      <c r="AB70" s="3">
        <v>0</v>
      </c>
      <c r="AC70">
        <v>0</v>
      </c>
      <c r="AD70" s="3">
        <v>38310.080000000002</v>
      </c>
      <c r="AE70" s="3">
        <v>70386</v>
      </c>
      <c r="AF70" s="3">
        <v>236602.730885</v>
      </c>
      <c r="AG70" s="8">
        <v>29.7486</v>
      </c>
      <c r="AH70" s="3">
        <v>11396.71</v>
      </c>
      <c r="AI70" s="12">
        <v>0</v>
      </c>
      <c r="AJ70" s="4">
        <v>0</v>
      </c>
      <c r="AK70" s="8">
        <v>11396.71</v>
      </c>
      <c r="AL70" s="8">
        <v>0.16189999999999999</v>
      </c>
      <c r="AM70" s="3">
        <v>854.75</v>
      </c>
      <c r="AN70" s="12">
        <v>0</v>
      </c>
      <c r="AO70" s="3">
        <v>12251.46</v>
      </c>
      <c r="AP70" s="3">
        <v>8233.5300000000007</v>
      </c>
      <c r="AQ70" s="3">
        <v>4017.93</v>
      </c>
      <c r="AR70" s="7" t="s">
        <v>395</v>
      </c>
      <c r="AS70" t="s">
        <v>396</v>
      </c>
      <c r="AT70" t="s">
        <v>390</v>
      </c>
      <c r="AU70">
        <v>7.5</v>
      </c>
      <c r="AV70">
        <v>0</v>
      </c>
      <c r="AW70">
        <v>3</v>
      </c>
      <c r="AX70" t="s">
        <v>1167</v>
      </c>
      <c r="AY70" t="s">
        <v>1166</v>
      </c>
      <c r="AZ70" t="s">
        <v>1152</v>
      </c>
    </row>
    <row r="71" spans="1:52" x14ac:dyDescent="0.25">
      <c r="A71" t="s">
        <v>413</v>
      </c>
      <c r="B71" t="s">
        <v>392</v>
      </c>
      <c r="C71" t="s">
        <v>397</v>
      </c>
      <c r="D71" t="s">
        <v>406</v>
      </c>
      <c r="E71" s="3">
        <v>7574.01</v>
      </c>
      <c r="F71" s="3">
        <v>0</v>
      </c>
      <c r="G71" s="3">
        <v>0</v>
      </c>
      <c r="H71" s="3">
        <v>38158.660000000003</v>
      </c>
      <c r="I71" s="3">
        <v>-2917.23</v>
      </c>
      <c r="J71" s="3">
        <v>0</v>
      </c>
      <c r="K71" s="3">
        <v>35241.43</v>
      </c>
      <c r="L71" s="3">
        <v>0</v>
      </c>
      <c r="M71" s="3">
        <v>0</v>
      </c>
      <c r="N71" s="3">
        <v>0</v>
      </c>
      <c r="O71" s="3">
        <v>35241.43</v>
      </c>
      <c r="P71" s="3">
        <v>0</v>
      </c>
      <c r="Q71" s="3">
        <v>0</v>
      </c>
      <c r="R71" s="3">
        <v>0</v>
      </c>
      <c r="S71" s="3">
        <v>35241.43</v>
      </c>
      <c r="T71" t="s">
        <v>390</v>
      </c>
      <c r="U71">
        <v>0</v>
      </c>
      <c r="V71">
        <v>0</v>
      </c>
      <c r="W71">
        <v>0</v>
      </c>
      <c r="X71" s="4">
        <v>35241.43</v>
      </c>
      <c r="Y71">
        <v>365</v>
      </c>
      <c r="Z71" s="9">
        <v>0</v>
      </c>
      <c r="AA71" s="3">
        <v>35241.43</v>
      </c>
      <c r="AB71" s="3">
        <v>0</v>
      </c>
      <c r="AC71">
        <v>0</v>
      </c>
      <c r="AD71" s="3">
        <v>35241.43</v>
      </c>
      <c r="AE71" s="3">
        <v>70386</v>
      </c>
      <c r="AF71" s="3">
        <v>236602.730885</v>
      </c>
      <c r="AG71" s="8">
        <v>29.7486</v>
      </c>
      <c r="AH71" s="3">
        <v>10483.83</v>
      </c>
      <c r="AI71" s="12">
        <v>0</v>
      </c>
      <c r="AJ71" s="4">
        <v>0</v>
      </c>
      <c r="AK71" s="8">
        <v>10483.83</v>
      </c>
      <c r="AL71" s="8">
        <v>0.1489</v>
      </c>
      <c r="AM71" s="3">
        <v>786.29</v>
      </c>
      <c r="AN71" s="12">
        <v>0</v>
      </c>
      <c r="AO71" s="3">
        <v>11270.12</v>
      </c>
      <c r="AP71" s="3">
        <v>7574.01</v>
      </c>
      <c r="AQ71" s="3">
        <v>3696.11</v>
      </c>
      <c r="AR71" s="7" t="s">
        <v>395</v>
      </c>
      <c r="AS71" t="s">
        <v>396</v>
      </c>
      <c r="AT71" t="s">
        <v>390</v>
      </c>
      <c r="AU71">
        <v>7.5</v>
      </c>
      <c r="AV71">
        <v>0</v>
      </c>
      <c r="AW71">
        <v>3</v>
      </c>
      <c r="AX71" t="s">
        <v>1167</v>
      </c>
      <c r="AY71" t="s">
        <v>1166</v>
      </c>
      <c r="AZ71" t="s">
        <v>1152</v>
      </c>
    </row>
    <row r="72" spans="1:52" x14ac:dyDescent="0.25">
      <c r="A72" t="s">
        <v>413</v>
      </c>
      <c r="B72" t="s">
        <v>392</v>
      </c>
      <c r="C72" t="s">
        <v>397</v>
      </c>
      <c r="D72" t="s">
        <v>407</v>
      </c>
      <c r="E72" s="3">
        <v>7983.69</v>
      </c>
      <c r="F72" s="3">
        <v>0</v>
      </c>
      <c r="G72" s="3">
        <v>0</v>
      </c>
      <c r="H72" s="3">
        <v>37147.839999999997</v>
      </c>
      <c r="I72" s="3">
        <v>0</v>
      </c>
      <c r="J72" s="3">
        <v>0</v>
      </c>
      <c r="K72" s="3">
        <v>37147.839999999997</v>
      </c>
      <c r="L72" s="3">
        <v>0</v>
      </c>
      <c r="M72" s="3">
        <v>0</v>
      </c>
      <c r="N72" s="3">
        <v>0</v>
      </c>
      <c r="O72" s="3">
        <v>37147.839999999997</v>
      </c>
      <c r="P72" s="3">
        <v>0</v>
      </c>
      <c r="Q72" s="3">
        <v>0</v>
      </c>
      <c r="R72" s="3">
        <v>0</v>
      </c>
      <c r="S72" s="3">
        <v>37147.839999999997</v>
      </c>
      <c r="T72" t="s">
        <v>390</v>
      </c>
      <c r="U72">
        <v>0</v>
      </c>
      <c r="V72">
        <v>0</v>
      </c>
      <c r="W72">
        <v>0</v>
      </c>
      <c r="X72" s="4">
        <v>37147.839999999997</v>
      </c>
      <c r="Y72">
        <v>365</v>
      </c>
      <c r="Z72" s="9">
        <v>0</v>
      </c>
      <c r="AA72" s="3">
        <v>37147.839999999997</v>
      </c>
      <c r="AB72" s="3">
        <v>0</v>
      </c>
      <c r="AC72">
        <v>0</v>
      </c>
      <c r="AD72" s="3">
        <v>37147.839999999997</v>
      </c>
      <c r="AE72" s="3">
        <v>70386</v>
      </c>
      <c r="AF72" s="3">
        <v>236602.730885</v>
      </c>
      <c r="AG72" s="8">
        <v>29.7486</v>
      </c>
      <c r="AH72" s="3">
        <v>11050.96</v>
      </c>
      <c r="AI72" s="12">
        <v>0</v>
      </c>
      <c r="AJ72" s="4">
        <v>0</v>
      </c>
      <c r="AK72" s="8">
        <v>11050.96</v>
      </c>
      <c r="AL72" s="8">
        <v>0.157</v>
      </c>
      <c r="AM72" s="3">
        <v>828.82</v>
      </c>
      <c r="AN72" s="12">
        <v>0</v>
      </c>
      <c r="AO72" s="3">
        <v>11879.78</v>
      </c>
      <c r="AP72" s="3">
        <v>7983.69</v>
      </c>
      <c r="AQ72" s="3">
        <v>3896.09</v>
      </c>
      <c r="AR72" s="7" t="s">
        <v>395</v>
      </c>
      <c r="AS72" t="s">
        <v>396</v>
      </c>
      <c r="AT72" t="s">
        <v>390</v>
      </c>
      <c r="AU72">
        <v>7.5</v>
      </c>
      <c r="AV72">
        <v>0</v>
      </c>
      <c r="AW72">
        <v>3</v>
      </c>
      <c r="AX72" t="s">
        <v>1167</v>
      </c>
      <c r="AY72" t="s">
        <v>1166</v>
      </c>
      <c r="AZ72" t="s">
        <v>1152</v>
      </c>
    </row>
    <row r="73" spans="1:52" x14ac:dyDescent="0.25">
      <c r="A73" t="s">
        <v>1155</v>
      </c>
      <c r="B73" t="s">
        <v>390</v>
      </c>
      <c r="C73" t="s">
        <v>390</v>
      </c>
      <c r="D73" t="s">
        <v>390</v>
      </c>
      <c r="E73" s="3">
        <v>71177.679999999993</v>
      </c>
      <c r="F73" s="3">
        <v>0</v>
      </c>
      <c r="G73" s="3">
        <v>35588.720000000001</v>
      </c>
      <c r="H73" s="3"/>
      <c r="I73" s="3"/>
      <c r="J73" s="3"/>
      <c r="K73" s="3">
        <v>331186.65000000002</v>
      </c>
      <c r="L73" s="3"/>
      <c r="M73" s="3"/>
      <c r="N73" s="3"/>
      <c r="O73" s="3">
        <v>331186.65000000002</v>
      </c>
      <c r="P73" s="3"/>
      <c r="Q73" s="3"/>
      <c r="R73" s="3"/>
      <c r="S73" s="3"/>
      <c r="X73" s="4">
        <v>331186.65000000002</v>
      </c>
      <c r="Z73" s="9"/>
      <c r="AA73" s="3"/>
      <c r="AB73" s="3"/>
      <c r="AD73" s="3">
        <v>331186.65000000002</v>
      </c>
      <c r="AE73" s="3"/>
      <c r="AF73" s="3"/>
      <c r="AG73" s="8"/>
      <c r="AH73" s="3"/>
      <c r="AI73" s="12"/>
      <c r="AJ73" s="4"/>
      <c r="AK73" s="8">
        <v>98523.38</v>
      </c>
      <c r="AL73" s="8">
        <v>1.3996999999999999</v>
      </c>
      <c r="AM73" s="3">
        <v>7389.25</v>
      </c>
      <c r="AN73" s="12">
        <v>0</v>
      </c>
      <c r="AO73" s="3">
        <v>105912.63</v>
      </c>
      <c r="AP73" s="3">
        <v>106766.39999999999</v>
      </c>
      <c r="AQ73" s="3">
        <v>-853.77</v>
      </c>
      <c r="AR73" s="7" t="s">
        <v>390</v>
      </c>
      <c r="AS73" t="s">
        <v>390</v>
      </c>
      <c r="AT73" t="s">
        <v>390</v>
      </c>
      <c r="AW73">
        <v>4</v>
      </c>
      <c r="AX73" t="s">
        <v>1167</v>
      </c>
      <c r="AY73" t="s">
        <v>1166</v>
      </c>
      <c r="AZ73" t="s">
        <v>1152</v>
      </c>
    </row>
    <row r="74" spans="1:52" x14ac:dyDescent="0.25">
      <c r="A74" t="s">
        <v>1162</v>
      </c>
      <c r="B74" t="s">
        <v>390</v>
      </c>
      <c r="C74" t="s">
        <v>390</v>
      </c>
      <c r="D74" t="s">
        <v>390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X74" s="4"/>
      <c r="Z74" s="9"/>
      <c r="AA74" s="3"/>
      <c r="AB74" s="3"/>
      <c r="AD74" s="3"/>
      <c r="AE74" s="3"/>
      <c r="AF74" s="3"/>
      <c r="AG74" s="8"/>
      <c r="AH74" s="3"/>
      <c r="AI74" s="12"/>
      <c r="AJ74" s="4"/>
      <c r="AK74" s="8"/>
      <c r="AL74" s="8"/>
      <c r="AM74" s="3"/>
      <c r="AN74" s="12"/>
      <c r="AO74" s="3"/>
      <c r="AP74" s="3"/>
      <c r="AQ74" s="3"/>
      <c r="AR74" s="7" t="s">
        <v>390</v>
      </c>
      <c r="AS74" t="s">
        <v>390</v>
      </c>
      <c r="AT74" t="s">
        <v>390</v>
      </c>
      <c r="AW74">
        <v>2</v>
      </c>
      <c r="AX74" t="s">
        <v>1167</v>
      </c>
      <c r="AY74" t="s">
        <v>1166</v>
      </c>
      <c r="AZ74" t="s">
        <v>1152</v>
      </c>
    </row>
    <row r="75" spans="1:52" x14ac:dyDescent="0.25">
      <c r="A75" t="s">
        <v>414</v>
      </c>
      <c r="B75" t="s">
        <v>392</v>
      </c>
      <c r="C75" t="s">
        <v>393</v>
      </c>
      <c r="D75" t="s">
        <v>394</v>
      </c>
      <c r="E75" s="3">
        <v>206.5</v>
      </c>
      <c r="F75" s="3">
        <v>0</v>
      </c>
      <c r="G75" s="3">
        <v>147.5</v>
      </c>
      <c r="H75" s="3">
        <v>26968.38</v>
      </c>
      <c r="I75" s="3">
        <v>0</v>
      </c>
      <c r="J75" s="3">
        <v>0</v>
      </c>
      <c r="K75" s="3">
        <v>26968.38</v>
      </c>
      <c r="L75" s="3">
        <v>0</v>
      </c>
      <c r="M75" s="3">
        <v>0</v>
      </c>
      <c r="N75" s="3">
        <v>0</v>
      </c>
      <c r="O75" s="3">
        <v>26968.38</v>
      </c>
      <c r="P75" s="3">
        <v>0</v>
      </c>
      <c r="Q75" s="3">
        <v>0</v>
      </c>
      <c r="R75" s="3">
        <v>0</v>
      </c>
      <c r="S75" s="3">
        <v>26968.38</v>
      </c>
      <c r="T75" t="s">
        <v>390</v>
      </c>
      <c r="U75">
        <v>0</v>
      </c>
      <c r="V75">
        <v>0</v>
      </c>
      <c r="W75">
        <v>0</v>
      </c>
      <c r="X75" s="4">
        <v>26968.38</v>
      </c>
      <c r="Y75">
        <v>365</v>
      </c>
      <c r="Z75" s="9">
        <v>0</v>
      </c>
      <c r="AA75" s="3">
        <v>26968.38</v>
      </c>
      <c r="AB75" s="3">
        <v>0</v>
      </c>
      <c r="AC75">
        <v>0</v>
      </c>
      <c r="AD75" s="3">
        <v>26968.38</v>
      </c>
      <c r="AE75" s="3">
        <v>5830</v>
      </c>
      <c r="AF75" s="3">
        <v>166215.25302900001</v>
      </c>
      <c r="AG75" s="8">
        <v>3.5074999999999998</v>
      </c>
      <c r="AH75" s="3">
        <v>945.92</v>
      </c>
      <c r="AI75" s="12">
        <v>0</v>
      </c>
      <c r="AJ75" s="4">
        <v>0</v>
      </c>
      <c r="AK75" s="8">
        <v>945.92</v>
      </c>
      <c r="AL75" s="8">
        <v>0.1623</v>
      </c>
      <c r="AM75" s="3">
        <v>0</v>
      </c>
      <c r="AN75" s="12">
        <v>0</v>
      </c>
      <c r="AO75" s="3">
        <v>945.92</v>
      </c>
      <c r="AP75" s="3">
        <v>354</v>
      </c>
      <c r="AQ75" s="3">
        <v>591.91999999999996</v>
      </c>
      <c r="AR75" s="7" t="s">
        <v>395</v>
      </c>
      <c r="AS75" t="s">
        <v>396</v>
      </c>
      <c r="AT75" t="s">
        <v>390</v>
      </c>
      <c r="AU75">
        <v>0</v>
      </c>
      <c r="AV75">
        <v>0</v>
      </c>
      <c r="AW75">
        <v>3</v>
      </c>
      <c r="AX75" t="s">
        <v>1167</v>
      </c>
      <c r="AY75" t="s">
        <v>1166</v>
      </c>
      <c r="AZ75" t="s">
        <v>1152</v>
      </c>
    </row>
    <row r="76" spans="1:52" x14ac:dyDescent="0.25">
      <c r="A76" t="s">
        <v>414</v>
      </c>
      <c r="B76" t="s">
        <v>392</v>
      </c>
      <c r="C76" t="s">
        <v>397</v>
      </c>
      <c r="D76" t="s">
        <v>398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t="s">
        <v>390</v>
      </c>
      <c r="U76">
        <v>0</v>
      </c>
      <c r="V76">
        <v>0</v>
      </c>
      <c r="W76">
        <v>0</v>
      </c>
      <c r="X76" s="4">
        <v>0</v>
      </c>
      <c r="Y76">
        <v>365</v>
      </c>
      <c r="Z76" s="9">
        <v>0</v>
      </c>
      <c r="AA76" s="3">
        <v>0</v>
      </c>
      <c r="AB76" s="3">
        <v>0</v>
      </c>
      <c r="AC76">
        <v>0</v>
      </c>
      <c r="AD76" s="3">
        <v>0</v>
      </c>
      <c r="AE76" s="3">
        <v>5830</v>
      </c>
      <c r="AF76" s="3">
        <v>236607.142857</v>
      </c>
      <c r="AG76" s="8">
        <v>2.464</v>
      </c>
      <c r="AH76" s="3">
        <v>0</v>
      </c>
      <c r="AI76" s="12">
        <v>0</v>
      </c>
      <c r="AJ76" s="4">
        <v>0</v>
      </c>
      <c r="AK76" s="8">
        <v>0</v>
      </c>
      <c r="AL76" s="8">
        <v>0</v>
      </c>
      <c r="AM76" s="3">
        <v>0</v>
      </c>
      <c r="AN76" s="12">
        <v>0</v>
      </c>
      <c r="AO76" s="3">
        <v>0</v>
      </c>
      <c r="AP76" s="3">
        <v>0</v>
      </c>
      <c r="AQ76" s="3">
        <v>0</v>
      </c>
      <c r="AR76" s="7" t="s">
        <v>395</v>
      </c>
      <c r="AS76" t="s">
        <v>396</v>
      </c>
      <c r="AT76" t="s">
        <v>390</v>
      </c>
      <c r="AU76">
        <v>20</v>
      </c>
      <c r="AV76">
        <v>0</v>
      </c>
      <c r="AW76">
        <v>3</v>
      </c>
      <c r="AX76" t="s">
        <v>1167</v>
      </c>
      <c r="AY76" t="s">
        <v>1166</v>
      </c>
      <c r="AZ76" t="s">
        <v>1152</v>
      </c>
    </row>
    <row r="77" spans="1:52" x14ac:dyDescent="0.25">
      <c r="A77" t="s">
        <v>414</v>
      </c>
      <c r="B77" t="s">
        <v>392</v>
      </c>
      <c r="C77" t="s">
        <v>397</v>
      </c>
      <c r="D77" t="s">
        <v>399</v>
      </c>
      <c r="E77" s="3">
        <v>189.63</v>
      </c>
      <c r="F77" s="3">
        <v>0</v>
      </c>
      <c r="G77" s="3">
        <v>0</v>
      </c>
      <c r="H77" s="3">
        <v>38020.980000000003</v>
      </c>
      <c r="I77" s="3">
        <v>-27845.4</v>
      </c>
      <c r="J77" s="3">
        <v>0</v>
      </c>
      <c r="K77" s="3">
        <v>10175.58</v>
      </c>
      <c r="L77" s="3">
        <v>0</v>
      </c>
      <c r="M77" s="3">
        <v>0</v>
      </c>
      <c r="N77" s="3">
        <v>0</v>
      </c>
      <c r="O77" s="3">
        <v>10175.58</v>
      </c>
      <c r="P77" s="3">
        <v>0</v>
      </c>
      <c r="Q77" s="3">
        <v>0</v>
      </c>
      <c r="R77" s="3">
        <v>0</v>
      </c>
      <c r="S77" s="3">
        <v>10175.58</v>
      </c>
      <c r="T77" t="s">
        <v>390</v>
      </c>
      <c r="U77">
        <v>0</v>
      </c>
      <c r="V77">
        <v>0</v>
      </c>
      <c r="W77">
        <v>0</v>
      </c>
      <c r="X77" s="4">
        <v>10175.58</v>
      </c>
      <c r="Y77">
        <v>365</v>
      </c>
      <c r="Z77" s="9">
        <v>0</v>
      </c>
      <c r="AA77" s="3">
        <v>10175.58</v>
      </c>
      <c r="AB77" s="3">
        <v>0</v>
      </c>
      <c r="AC77">
        <v>0</v>
      </c>
      <c r="AD77" s="3">
        <v>10175.58</v>
      </c>
      <c r="AE77" s="3">
        <v>5830</v>
      </c>
      <c r="AF77" s="3">
        <v>236607.142857</v>
      </c>
      <c r="AG77" s="8">
        <v>2.464</v>
      </c>
      <c r="AH77" s="3">
        <v>250.73</v>
      </c>
      <c r="AI77" s="12">
        <v>0</v>
      </c>
      <c r="AJ77" s="4">
        <v>0</v>
      </c>
      <c r="AK77" s="8">
        <v>250.73</v>
      </c>
      <c r="AL77" s="8">
        <v>4.2999999999999997E-2</v>
      </c>
      <c r="AM77" s="3">
        <v>50.15</v>
      </c>
      <c r="AN77" s="12">
        <v>0</v>
      </c>
      <c r="AO77" s="3">
        <v>300.88</v>
      </c>
      <c r="AP77" s="3">
        <v>189.63</v>
      </c>
      <c r="AQ77" s="3">
        <v>111.25</v>
      </c>
      <c r="AR77" s="7" t="s">
        <v>395</v>
      </c>
      <c r="AS77" t="s">
        <v>396</v>
      </c>
      <c r="AT77" t="s">
        <v>390</v>
      </c>
      <c r="AU77">
        <v>20</v>
      </c>
      <c r="AV77">
        <v>0</v>
      </c>
      <c r="AW77">
        <v>3</v>
      </c>
      <c r="AX77" t="s">
        <v>1167</v>
      </c>
      <c r="AY77" t="s">
        <v>1166</v>
      </c>
      <c r="AZ77" t="s">
        <v>1152</v>
      </c>
    </row>
    <row r="78" spans="1:52" x14ac:dyDescent="0.25">
      <c r="A78" t="s">
        <v>414</v>
      </c>
      <c r="B78" t="s">
        <v>392</v>
      </c>
      <c r="C78" t="s">
        <v>397</v>
      </c>
      <c r="D78" t="s">
        <v>400</v>
      </c>
      <c r="E78" s="3">
        <v>471.59</v>
      </c>
      <c r="F78" s="3">
        <v>0</v>
      </c>
      <c r="G78" s="3">
        <v>0</v>
      </c>
      <c r="H78" s="3">
        <v>52271.13</v>
      </c>
      <c r="I78" s="3">
        <v>-26968.38</v>
      </c>
      <c r="J78" s="3">
        <v>0</v>
      </c>
      <c r="K78" s="3">
        <v>25302.75</v>
      </c>
      <c r="L78" s="3">
        <v>0</v>
      </c>
      <c r="M78" s="3">
        <v>0</v>
      </c>
      <c r="N78" s="3">
        <v>0</v>
      </c>
      <c r="O78" s="3">
        <v>25302.75</v>
      </c>
      <c r="P78" s="3">
        <v>0</v>
      </c>
      <c r="Q78" s="3">
        <v>0</v>
      </c>
      <c r="R78" s="3">
        <v>0</v>
      </c>
      <c r="S78" s="3">
        <v>25302.75</v>
      </c>
      <c r="T78" t="s">
        <v>390</v>
      </c>
      <c r="U78">
        <v>0</v>
      </c>
      <c r="V78">
        <v>0</v>
      </c>
      <c r="W78">
        <v>0</v>
      </c>
      <c r="X78" s="4">
        <v>25302.75</v>
      </c>
      <c r="Y78">
        <v>365</v>
      </c>
      <c r="Z78" s="9">
        <v>0</v>
      </c>
      <c r="AA78" s="3">
        <v>25302.75</v>
      </c>
      <c r="AB78" s="3">
        <v>0</v>
      </c>
      <c r="AC78">
        <v>0</v>
      </c>
      <c r="AD78" s="3">
        <v>25302.75</v>
      </c>
      <c r="AE78" s="3">
        <v>5830</v>
      </c>
      <c r="AF78" s="3">
        <v>236607.142857</v>
      </c>
      <c r="AG78" s="8">
        <v>2.464</v>
      </c>
      <c r="AH78" s="3">
        <v>623.46</v>
      </c>
      <c r="AI78" s="12">
        <v>0</v>
      </c>
      <c r="AJ78" s="4">
        <v>0</v>
      </c>
      <c r="AK78" s="8">
        <v>623.46</v>
      </c>
      <c r="AL78" s="8">
        <v>0.1069</v>
      </c>
      <c r="AM78" s="3">
        <v>124.69</v>
      </c>
      <c r="AN78" s="12">
        <v>0</v>
      </c>
      <c r="AO78" s="3">
        <v>748.15</v>
      </c>
      <c r="AP78" s="3">
        <v>471.59</v>
      </c>
      <c r="AQ78" s="3">
        <v>276.56</v>
      </c>
      <c r="AR78" s="7" t="s">
        <v>395</v>
      </c>
      <c r="AS78" t="s">
        <v>396</v>
      </c>
      <c r="AT78" t="s">
        <v>390</v>
      </c>
      <c r="AU78">
        <v>20</v>
      </c>
      <c r="AV78">
        <v>0</v>
      </c>
      <c r="AW78">
        <v>3</v>
      </c>
      <c r="AX78" t="s">
        <v>1167</v>
      </c>
      <c r="AY78" t="s">
        <v>1166</v>
      </c>
      <c r="AZ78" t="s">
        <v>1152</v>
      </c>
    </row>
    <row r="79" spans="1:52" x14ac:dyDescent="0.25">
      <c r="A79" t="s">
        <v>414</v>
      </c>
      <c r="B79" t="s">
        <v>392</v>
      </c>
      <c r="C79" t="s">
        <v>397</v>
      </c>
      <c r="D79" t="s">
        <v>401</v>
      </c>
      <c r="E79" s="3">
        <v>3252.97</v>
      </c>
      <c r="F79" s="3">
        <v>0</v>
      </c>
      <c r="G79" s="3">
        <v>8208.0499999999993</v>
      </c>
      <c r="H79" s="3">
        <v>174535.97</v>
      </c>
      <c r="I79" s="3">
        <v>0</v>
      </c>
      <c r="J79" s="3">
        <v>0</v>
      </c>
      <c r="K79" s="3">
        <v>174535.97</v>
      </c>
      <c r="L79" s="3">
        <v>0</v>
      </c>
      <c r="M79" s="3">
        <v>0</v>
      </c>
      <c r="N79" s="3">
        <v>0</v>
      </c>
      <c r="O79" s="3">
        <v>174535.97</v>
      </c>
      <c r="P79" s="3">
        <v>0</v>
      </c>
      <c r="Q79" s="3">
        <v>0</v>
      </c>
      <c r="R79" s="3">
        <v>0</v>
      </c>
      <c r="S79" s="3">
        <v>174535.97</v>
      </c>
      <c r="T79" t="s">
        <v>390</v>
      </c>
      <c r="U79">
        <v>0</v>
      </c>
      <c r="V79">
        <v>0</v>
      </c>
      <c r="W79">
        <v>0</v>
      </c>
      <c r="X79" s="4">
        <v>174535.97</v>
      </c>
      <c r="Y79">
        <v>365</v>
      </c>
      <c r="Z79" s="9">
        <v>0</v>
      </c>
      <c r="AA79" s="3">
        <v>174535.97</v>
      </c>
      <c r="AB79" s="3">
        <v>0</v>
      </c>
      <c r="AC79">
        <v>0</v>
      </c>
      <c r="AD79" s="3">
        <v>174535.97</v>
      </c>
      <c r="AE79" s="3">
        <v>5830</v>
      </c>
      <c r="AF79" s="3">
        <v>236607.142857</v>
      </c>
      <c r="AG79" s="8">
        <v>2.464</v>
      </c>
      <c r="AH79" s="3">
        <v>4300.57</v>
      </c>
      <c r="AI79" s="12">
        <v>0</v>
      </c>
      <c r="AJ79" s="4">
        <v>0</v>
      </c>
      <c r="AK79" s="8">
        <v>4300.57</v>
      </c>
      <c r="AL79" s="8">
        <v>0.73770000000000002</v>
      </c>
      <c r="AM79" s="3">
        <v>860.11</v>
      </c>
      <c r="AN79" s="12">
        <v>0</v>
      </c>
      <c r="AO79" s="3">
        <v>5160.68</v>
      </c>
      <c r="AP79" s="3">
        <v>11461.02</v>
      </c>
      <c r="AQ79" s="3">
        <v>-6300.34</v>
      </c>
      <c r="AR79" s="7" t="s">
        <v>395</v>
      </c>
      <c r="AS79" t="s">
        <v>396</v>
      </c>
      <c r="AT79" t="s">
        <v>390</v>
      </c>
      <c r="AU79">
        <v>20</v>
      </c>
      <c r="AV79">
        <v>0</v>
      </c>
      <c r="AW79">
        <v>3</v>
      </c>
      <c r="AX79" t="s">
        <v>1167</v>
      </c>
      <c r="AY79" t="s">
        <v>1166</v>
      </c>
      <c r="AZ79" t="s">
        <v>1152</v>
      </c>
    </row>
    <row r="80" spans="1:52" x14ac:dyDescent="0.25">
      <c r="A80" t="s">
        <v>414</v>
      </c>
      <c r="B80" t="s">
        <v>392</v>
      </c>
      <c r="C80" t="s">
        <v>397</v>
      </c>
      <c r="D80" t="s">
        <v>402</v>
      </c>
      <c r="E80" s="3">
        <v>3886.75</v>
      </c>
      <c r="F80" s="3">
        <v>0</v>
      </c>
      <c r="G80" s="3">
        <v>0</v>
      </c>
      <c r="H80" s="3">
        <v>208535.83</v>
      </c>
      <c r="I80" s="3">
        <v>0</v>
      </c>
      <c r="J80" s="3">
        <v>0</v>
      </c>
      <c r="K80" s="3">
        <v>208535.83</v>
      </c>
      <c r="L80" s="3">
        <v>0</v>
      </c>
      <c r="M80" s="3">
        <v>0</v>
      </c>
      <c r="N80" s="3">
        <v>0</v>
      </c>
      <c r="O80" s="3">
        <v>208535.83</v>
      </c>
      <c r="P80" s="3">
        <v>0</v>
      </c>
      <c r="Q80" s="3">
        <v>0</v>
      </c>
      <c r="R80" s="3">
        <v>0</v>
      </c>
      <c r="S80" s="3">
        <v>208535.83</v>
      </c>
      <c r="T80" t="s">
        <v>390</v>
      </c>
      <c r="U80">
        <v>0</v>
      </c>
      <c r="V80">
        <v>0</v>
      </c>
      <c r="W80">
        <v>0</v>
      </c>
      <c r="X80" s="4">
        <v>208535.83</v>
      </c>
      <c r="Y80">
        <v>365</v>
      </c>
      <c r="Z80" s="9">
        <v>0</v>
      </c>
      <c r="AA80" s="3">
        <v>208535.83</v>
      </c>
      <c r="AB80" s="3">
        <v>0</v>
      </c>
      <c r="AC80">
        <v>0</v>
      </c>
      <c r="AD80" s="3">
        <v>208535.83</v>
      </c>
      <c r="AE80" s="3">
        <v>5830</v>
      </c>
      <c r="AF80" s="3">
        <v>236607.142857</v>
      </c>
      <c r="AG80" s="8">
        <v>2.464</v>
      </c>
      <c r="AH80" s="3">
        <v>5138.32</v>
      </c>
      <c r="AI80" s="12">
        <v>0</v>
      </c>
      <c r="AJ80" s="4">
        <v>0</v>
      </c>
      <c r="AK80" s="8">
        <v>5138.32</v>
      </c>
      <c r="AL80" s="8">
        <v>0.88139999999999996</v>
      </c>
      <c r="AM80" s="3">
        <v>1027.6600000000001</v>
      </c>
      <c r="AN80" s="12">
        <v>0</v>
      </c>
      <c r="AO80" s="3">
        <v>6165.98</v>
      </c>
      <c r="AP80" s="3">
        <v>3886.75</v>
      </c>
      <c r="AQ80" s="3">
        <v>2279.23</v>
      </c>
      <c r="AR80" s="7" t="s">
        <v>395</v>
      </c>
      <c r="AS80" t="s">
        <v>396</v>
      </c>
      <c r="AT80" t="s">
        <v>390</v>
      </c>
      <c r="AU80">
        <v>20</v>
      </c>
      <c r="AV80">
        <v>0</v>
      </c>
      <c r="AW80">
        <v>3</v>
      </c>
      <c r="AX80" t="s">
        <v>1167</v>
      </c>
      <c r="AY80" t="s">
        <v>1166</v>
      </c>
      <c r="AZ80" t="s">
        <v>1152</v>
      </c>
    </row>
    <row r="81" spans="1:52" x14ac:dyDescent="0.25">
      <c r="A81" t="s">
        <v>414</v>
      </c>
      <c r="B81" t="s">
        <v>392</v>
      </c>
      <c r="C81" t="s">
        <v>397</v>
      </c>
      <c r="D81" t="s">
        <v>403</v>
      </c>
      <c r="E81" s="3">
        <v>195.16</v>
      </c>
      <c r="F81" s="3">
        <v>0</v>
      </c>
      <c r="G81" s="3">
        <v>0</v>
      </c>
      <c r="H81" s="3">
        <v>10473</v>
      </c>
      <c r="I81" s="3">
        <v>0</v>
      </c>
      <c r="J81" s="3">
        <v>0</v>
      </c>
      <c r="K81" s="3">
        <v>10473</v>
      </c>
      <c r="L81" s="3">
        <v>0</v>
      </c>
      <c r="M81" s="3">
        <v>0</v>
      </c>
      <c r="N81" s="3">
        <v>0</v>
      </c>
      <c r="O81" s="3">
        <v>10473</v>
      </c>
      <c r="P81" s="3">
        <v>0</v>
      </c>
      <c r="Q81" s="3">
        <v>0</v>
      </c>
      <c r="R81" s="3">
        <v>0</v>
      </c>
      <c r="S81" s="3">
        <v>10473</v>
      </c>
      <c r="T81" t="s">
        <v>390</v>
      </c>
      <c r="U81">
        <v>0</v>
      </c>
      <c r="V81">
        <v>0</v>
      </c>
      <c r="W81">
        <v>0</v>
      </c>
      <c r="X81" s="4">
        <v>10473</v>
      </c>
      <c r="Y81">
        <v>365</v>
      </c>
      <c r="Z81" s="9">
        <v>0</v>
      </c>
      <c r="AA81" s="3">
        <v>10473</v>
      </c>
      <c r="AB81" s="3">
        <v>0</v>
      </c>
      <c r="AC81">
        <v>0</v>
      </c>
      <c r="AD81" s="3">
        <v>10473</v>
      </c>
      <c r="AE81" s="3">
        <v>5830</v>
      </c>
      <c r="AF81" s="3">
        <v>236607.142857</v>
      </c>
      <c r="AG81" s="8">
        <v>2.464</v>
      </c>
      <c r="AH81" s="3">
        <v>258.05</v>
      </c>
      <c r="AI81" s="12">
        <v>0</v>
      </c>
      <c r="AJ81" s="4">
        <v>0</v>
      </c>
      <c r="AK81" s="8">
        <v>258.05</v>
      </c>
      <c r="AL81" s="8">
        <v>4.4299999999999999E-2</v>
      </c>
      <c r="AM81" s="3">
        <v>51.61</v>
      </c>
      <c r="AN81" s="12">
        <v>0</v>
      </c>
      <c r="AO81" s="3">
        <v>309.66000000000003</v>
      </c>
      <c r="AP81" s="3">
        <v>195.16</v>
      </c>
      <c r="AQ81" s="3">
        <v>114.5</v>
      </c>
      <c r="AR81" s="7" t="s">
        <v>395</v>
      </c>
      <c r="AS81" t="s">
        <v>396</v>
      </c>
      <c r="AT81" t="s">
        <v>390</v>
      </c>
      <c r="AU81">
        <v>20</v>
      </c>
      <c r="AV81">
        <v>0</v>
      </c>
      <c r="AW81">
        <v>3</v>
      </c>
      <c r="AX81" t="s">
        <v>1167</v>
      </c>
      <c r="AY81" t="s">
        <v>1166</v>
      </c>
      <c r="AZ81" t="s">
        <v>1152</v>
      </c>
    </row>
    <row r="82" spans="1:52" x14ac:dyDescent="0.25">
      <c r="A82" t="s">
        <v>414</v>
      </c>
      <c r="B82" t="s">
        <v>392</v>
      </c>
      <c r="C82" t="s">
        <v>397</v>
      </c>
      <c r="D82" t="s">
        <v>404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t="s">
        <v>390</v>
      </c>
      <c r="U82">
        <v>0</v>
      </c>
      <c r="V82">
        <v>0</v>
      </c>
      <c r="W82">
        <v>0</v>
      </c>
      <c r="X82" s="4">
        <v>0</v>
      </c>
      <c r="Y82">
        <v>365</v>
      </c>
      <c r="Z82" s="9">
        <v>0</v>
      </c>
      <c r="AA82" s="3">
        <v>0</v>
      </c>
      <c r="AB82" s="3">
        <v>0</v>
      </c>
      <c r="AC82">
        <v>0</v>
      </c>
      <c r="AD82" s="3">
        <v>0</v>
      </c>
      <c r="AE82" s="3">
        <v>5830</v>
      </c>
      <c r="AF82" s="3">
        <v>236607.142857</v>
      </c>
      <c r="AG82" s="8">
        <v>2.464</v>
      </c>
      <c r="AH82" s="3">
        <v>0</v>
      </c>
      <c r="AI82" s="12">
        <v>0</v>
      </c>
      <c r="AJ82" s="4">
        <v>0</v>
      </c>
      <c r="AK82" s="8">
        <v>0</v>
      </c>
      <c r="AL82" s="8">
        <v>0</v>
      </c>
      <c r="AM82" s="3">
        <v>0</v>
      </c>
      <c r="AN82" s="12">
        <v>0</v>
      </c>
      <c r="AO82" s="3">
        <v>0</v>
      </c>
      <c r="AP82" s="3">
        <v>0</v>
      </c>
      <c r="AQ82" s="3">
        <v>0</v>
      </c>
      <c r="AR82" s="7" t="s">
        <v>395</v>
      </c>
      <c r="AS82" t="s">
        <v>396</v>
      </c>
      <c r="AT82" t="s">
        <v>390</v>
      </c>
      <c r="AU82">
        <v>20</v>
      </c>
      <c r="AV82">
        <v>0</v>
      </c>
      <c r="AW82">
        <v>3</v>
      </c>
      <c r="AX82" t="s">
        <v>1167</v>
      </c>
      <c r="AY82" t="s">
        <v>1166</v>
      </c>
      <c r="AZ82" t="s">
        <v>1152</v>
      </c>
    </row>
    <row r="83" spans="1:52" x14ac:dyDescent="0.25">
      <c r="A83" t="s">
        <v>414</v>
      </c>
      <c r="B83" t="s">
        <v>392</v>
      </c>
      <c r="C83" t="s">
        <v>397</v>
      </c>
      <c r="D83" t="s">
        <v>405</v>
      </c>
      <c r="E83" s="3">
        <v>2145.9899999999998</v>
      </c>
      <c r="F83" s="3">
        <v>0</v>
      </c>
      <c r="G83" s="3">
        <v>0</v>
      </c>
      <c r="H83" s="3">
        <v>115139.08</v>
      </c>
      <c r="I83" s="3">
        <v>0</v>
      </c>
      <c r="J83" s="3">
        <v>0</v>
      </c>
      <c r="K83" s="3">
        <v>115139.08</v>
      </c>
      <c r="L83" s="3">
        <v>0</v>
      </c>
      <c r="M83" s="3">
        <v>0</v>
      </c>
      <c r="N83" s="3">
        <v>0</v>
      </c>
      <c r="O83" s="3">
        <v>115139.08</v>
      </c>
      <c r="P83" s="3">
        <v>0</v>
      </c>
      <c r="Q83" s="3">
        <v>0</v>
      </c>
      <c r="R83" s="3">
        <v>0</v>
      </c>
      <c r="S83" s="3">
        <v>115139.08</v>
      </c>
      <c r="T83" t="s">
        <v>390</v>
      </c>
      <c r="U83">
        <v>0</v>
      </c>
      <c r="V83">
        <v>0</v>
      </c>
      <c r="W83">
        <v>0</v>
      </c>
      <c r="X83" s="4">
        <v>115139.08</v>
      </c>
      <c r="Y83">
        <v>365</v>
      </c>
      <c r="Z83" s="9">
        <v>0</v>
      </c>
      <c r="AA83" s="3">
        <v>115139.08</v>
      </c>
      <c r="AB83" s="3">
        <v>0</v>
      </c>
      <c r="AC83">
        <v>0</v>
      </c>
      <c r="AD83" s="3">
        <v>115139.08</v>
      </c>
      <c r="AE83" s="3">
        <v>5830</v>
      </c>
      <c r="AF83" s="3">
        <v>236607.142857</v>
      </c>
      <c r="AG83" s="8">
        <v>2.464</v>
      </c>
      <c r="AH83" s="3">
        <v>2837.03</v>
      </c>
      <c r="AI83" s="12">
        <v>0</v>
      </c>
      <c r="AJ83" s="4">
        <v>0</v>
      </c>
      <c r="AK83" s="8">
        <v>2837.03</v>
      </c>
      <c r="AL83" s="8">
        <v>0.48659999999999998</v>
      </c>
      <c r="AM83" s="3">
        <v>567.41</v>
      </c>
      <c r="AN83" s="12">
        <v>0</v>
      </c>
      <c r="AO83" s="3">
        <v>3404.44</v>
      </c>
      <c r="AP83" s="3">
        <v>2145.9899999999998</v>
      </c>
      <c r="AQ83" s="3">
        <v>1258.45</v>
      </c>
      <c r="AR83" s="7" t="s">
        <v>395</v>
      </c>
      <c r="AS83" t="s">
        <v>396</v>
      </c>
      <c r="AT83" t="s">
        <v>390</v>
      </c>
      <c r="AU83">
        <v>20</v>
      </c>
      <c r="AV83">
        <v>0</v>
      </c>
      <c r="AW83">
        <v>3</v>
      </c>
      <c r="AX83" t="s">
        <v>1167</v>
      </c>
      <c r="AY83" t="s">
        <v>1166</v>
      </c>
      <c r="AZ83" t="s">
        <v>1152</v>
      </c>
    </row>
    <row r="84" spans="1:52" x14ac:dyDescent="0.25">
      <c r="A84" t="s">
        <v>414</v>
      </c>
      <c r="B84" t="s">
        <v>392</v>
      </c>
      <c r="C84" t="s">
        <v>397</v>
      </c>
      <c r="D84" t="s">
        <v>406</v>
      </c>
      <c r="E84" s="3">
        <v>656.81</v>
      </c>
      <c r="F84" s="3">
        <v>0</v>
      </c>
      <c r="G84" s="3">
        <v>0</v>
      </c>
      <c r="H84" s="3">
        <v>38158.660000000003</v>
      </c>
      <c r="I84" s="3">
        <v>-2917.23</v>
      </c>
      <c r="J84" s="3">
        <v>0</v>
      </c>
      <c r="K84" s="3">
        <v>35241.43</v>
      </c>
      <c r="L84" s="3">
        <v>0</v>
      </c>
      <c r="M84" s="3">
        <v>0</v>
      </c>
      <c r="N84" s="3">
        <v>0</v>
      </c>
      <c r="O84" s="3">
        <v>35241.43</v>
      </c>
      <c r="P84" s="3">
        <v>0</v>
      </c>
      <c r="Q84" s="3">
        <v>0</v>
      </c>
      <c r="R84" s="3">
        <v>0</v>
      </c>
      <c r="S84" s="3">
        <v>35241.43</v>
      </c>
      <c r="T84" t="s">
        <v>390</v>
      </c>
      <c r="U84">
        <v>0</v>
      </c>
      <c r="V84">
        <v>0</v>
      </c>
      <c r="W84">
        <v>0</v>
      </c>
      <c r="X84" s="4">
        <v>35241.43</v>
      </c>
      <c r="Y84">
        <v>365</v>
      </c>
      <c r="Z84" s="9">
        <v>0</v>
      </c>
      <c r="AA84" s="3">
        <v>35241.43</v>
      </c>
      <c r="AB84" s="3">
        <v>0</v>
      </c>
      <c r="AC84">
        <v>0</v>
      </c>
      <c r="AD84" s="3">
        <v>35241.43</v>
      </c>
      <c r="AE84" s="3">
        <v>5830</v>
      </c>
      <c r="AF84" s="3">
        <v>236607.142857</v>
      </c>
      <c r="AG84" s="8">
        <v>2.464</v>
      </c>
      <c r="AH84" s="3">
        <v>868.35</v>
      </c>
      <c r="AI84" s="12">
        <v>0</v>
      </c>
      <c r="AJ84" s="4">
        <v>0</v>
      </c>
      <c r="AK84" s="8">
        <v>868.35</v>
      </c>
      <c r="AL84" s="8">
        <v>0.1489</v>
      </c>
      <c r="AM84" s="3">
        <v>173.67</v>
      </c>
      <c r="AN84" s="12">
        <v>0</v>
      </c>
      <c r="AO84" s="3">
        <v>1042.02</v>
      </c>
      <c r="AP84" s="3">
        <v>656.81</v>
      </c>
      <c r="AQ84" s="3">
        <v>385.21</v>
      </c>
      <c r="AR84" s="7" t="s">
        <v>395</v>
      </c>
      <c r="AS84" t="s">
        <v>396</v>
      </c>
      <c r="AT84" t="s">
        <v>390</v>
      </c>
      <c r="AU84">
        <v>20</v>
      </c>
      <c r="AV84">
        <v>0</v>
      </c>
      <c r="AW84">
        <v>3</v>
      </c>
      <c r="AX84" t="s">
        <v>1167</v>
      </c>
      <c r="AY84" t="s">
        <v>1166</v>
      </c>
      <c r="AZ84" t="s">
        <v>1152</v>
      </c>
    </row>
    <row r="85" spans="1:52" x14ac:dyDescent="0.25">
      <c r="A85" t="s">
        <v>414</v>
      </c>
      <c r="B85" t="s">
        <v>392</v>
      </c>
      <c r="C85" t="s">
        <v>397</v>
      </c>
      <c r="D85" t="s">
        <v>407</v>
      </c>
      <c r="E85" s="3">
        <v>692.37</v>
      </c>
      <c r="F85" s="3">
        <v>0</v>
      </c>
      <c r="G85" s="3">
        <v>0</v>
      </c>
      <c r="H85" s="3">
        <v>37147.839999999997</v>
      </c>
      <c r="I85" s="3">
        <v>0</v>
      </c>
      <c r="J85" s="3">
        <v>0</v>
      </c>
      <c r="K85" s="3">
        <v>37147.839999999997</v>
      </c>
      <c r="L85" s="3">
        <v>0</v>
      </c>
      <c r="M85" s="3">
        <v>0</v>
      </c>
      <c r="N85" s="3">
        <v>0</v>
      </c>
      <c r="O85" s="3">
        <v>37147.839999999997</v>
      </c>
      <c r="P85" s="3">
        <v>0</v>
      </c>
      <c r="Q85" s="3">
        <v>0</v>
      </c>
      <c r="R85" s="3">
        <v>0</v>
      </c>
      <c r="S85" s="3">
        <v>37147.839999999997</v>
      </c>
      <c r="T85" t="s">
        <v>390</v>
      </c>
      <c r="U85">
        <v>0</v>
      </c>
      <c r="V85">
        <v>0</v>
      </c>
      <c r="W85">
        <v>0</v>
      </c>
      <c r="X85" s="4">
        <v>37147.839999999997</v>
      </c>
      <c r="Y85">
        <v>365</v>
      </c>
      <c r="Z85" s="9">
        <v>0</v>
      </c>
      <c r="AA85" s="3">
        <v>37147.839999999997</v>
      </c>
      <c r="AB85" s="3">
        <v>0</v>
      </c>
      <c r="AC85">
        <v>0</v>
      </c>
      <c r="AD85" s="3">
        <v>37147.839999999997</v>
      </c>
      <c r="AE85" s="3">
        <v>5830</v>
      </c>
      <c r="AF85" s="3">
        <v>236607.142857</v>
      </c>
      <c r="AG85" s="8">
        <v>2.464</v>
      </c>
      <c r="AH85" s="3">
        <v>915.32</v>
      </c>
      <c r="AI85" s="12">
        <v>0</v>
      </c>
      <c r="AJ85" s="4">
        <v>0</v>
      </c>
      <c r="AK85" s="8">
        <v>915.32</v>
      </c>
      <c r="AL85" s="8">
        <v>0.157</v>
      </c>
      <c r="AM85" s="3">
        <v>183.06</v>
      </c>
      <c r="AN85" s="12">
        <v>0</v>
      </c>
      <c r="AO85" s="3">
        <v>1098.3800000000001</v>
      </c>
      <c r="AP85" s="3">
        <v>692.37</v>
      </c>
      <c r="AQ85" s="3">
        <v>406.01</v>
      </c>
      <c r="AR85" s="7" t="s">
        <v>395</v>
      </c>
      <c r="AS85" t="s">
        <v>396</v>
      </c>
      <c r="AT85" t="s">
        <v>390</v>
      </c>
      <c r="AU85">
        <v>20</v>
      </c>
      <c r="AV85">
        <v>0</v>
      </c>
      <c r="AW85">
        <v>3</v>
      </c>
      <c r="AX85" t="s">
        <v>1167</v>
      </c>
      <c r="AY85" t="s">
        <v>1166</v>
      </c>
      <c r="AZ85" t="s">
        <v>1152</v>
      </c>
    </row>
    <row r="86" spans="1:52" x14ac:dyDescent="0.25">
      <c r="A86" t="s">
        <v>414</v>
      </c>
      <c r="B86" t="s">
        <v>392</v>
      </c>
      <c r="C86" t="s">
        <v>409</v>
      </c>
      <c r="D86" t="s">
        <v>410</v>
      </c>
      <c r="E86" s="3">
        <v>9359.14</v>
      </c>
      <c r="F86" s="3">
        <v>0</v>
      </c>
      <c r="G86" s="3">
        <v>6685.1</v>
      </c>
      <c r="H86" s="3">
        <v>30762.63</v>
      </c>
      <c r="I86" s="3">
        <v>0</v>
      </c>
      <c r="J86" s="3">
        <v>0</v>
      </c>
      <c r="K86" s="3">
        <v>30762.63</v>
      </c>
      <c r="L86" s="3">
        <v>0</v>
      </c>
      <c r="M86" s="3">
        <v>0</v>
      </c>
      <c r="N86" s="3">
        <v>0</v>
      </c>
      <c r="O86" s="3">
        <v>30762.63</v>
      </c>
      <c r="P86" s="3">
        <v>0</v>
      </c>
      <c r="Q86" s="3">
        <v>0</v>
      </c>
      <c r="R86" s="3">
        <v>0</v>
      </c>
      <c r="S86" s="3">
        <v>30762.63</v>
      </c>
      <c r="T86" t="s">
        <v>390</v>
      </c>
      <c r="U86">
        <v>0</v>
      </c>
      <c r="V86">
        <v>0</v>
      </c>
      <c r="W86">
        <v>0</v>
      </c>
      <c r="X86" s="4">
        <v>30762.63</v>
      </c>
      <c r="Y86">
        <v>365</v>
      </c>
      <c r="Z86" s="9">
        <v>0</v>
      </c>
      <c r="AA86" s="3">
        <v>30762.63</v>
      </c>
      <c r="AB86" s="3">
        <v>0</v>
      </c>
      <c r="AC86">
        <v>0</v>
      </c>
      <c r="AD86" s="3">
        <v>30762.63</v>
      </c>
      <c r="AE86" s="3">
        <v>5830</v>
      </c>
      <c r="AF86" s="3">
        <v>13670</v>
      </c>
      <c r="AG86" s="8">
        <v>42.648135000000003</v>
      </c>
      <c r="AH86" s="3">
        <v>13119.69</v>
      </c>
      <c r="AI86" s="12">
        <v>0</v>
      </c>
      <c r="AJ86" s="4">
        <v>0</v>
      </c>
      <c r="AK86" s="8">
        <v>13119.69</v>
      </c>
      <c r="AL86" s="8">
        <v>2.2504</v>
      </c>
      <c r="AM86" s="3">
        <v>0</v>
      </c>
      <c r="AN86" s="12">
        <v>0</v>
      </c>
      <c r="AO86" s="3">
        <v>13119.69</v>
      </c>
      <c r="AP86" s="3">
        <v>16044.24</v>
      </c>
      <c r="AQ86" s="3">
        <v>-2924.55</v>
      </c>
      <c r="AR86" s="7" t="s">
        <v>395</v>
      </c>
      <c r="AS86" t="s">
        <v>396</v>
      </c>
      <c r="AT86" t="s">
        <v>390</v>
      </c>
      <c r="AU86">
        <v>0</v>
      </c>
      <c r="AV86">
        <v>0</v>
      </c>
      <c r="AW86">
        <v>3</v>
      </c>
      <c r="AX86" t="s">
        <v>1167</v>
      </c>
      <c r="AY86" t="s">
        <v>1166</v>
      </c>
      <c r="AZ86" t="s">
        <v>1152</v>
      </c>
    </row>
    <row r="87" spans="1:52" x14ac:dyDescent="0.25">
      <c r="A87" t="s">
        <v>1155</v>
      </c>
      <c r="B87" t="s">
        <v>390</v>
      </c>
      <c r="C87" t="s">
        <v>390</v>
      </c>
      <c r="D87" t="s">
        <v>390</v>
      </c>
      <c r="E87" s="3">
        <v>21056.91</v>
      </c>
      <c r="F87" s="3">
        <v>0</v>
      </c>
      <c r="G87" s="3">
        <v>15040.65</v>
      </c>
      <c r="H87" s="3"/>
      <c r="I87" s="3"/>
      <c r="J87" s="3"/>
      <c r="K87" s="3">
        <v>674282.49</v>
      </c>
      <c r="L87" s="3"/>
      <c r="M87" s="3"/>
      <c r="N87" s="3"/>
      <c r="O87" s="3">
        <v>674282.49</v>
      </c>
      <c r="P87" s="3"/>
      <c r="Q87" s="3"/>
      <c r="R87" s="3"/>
      <c r="S87" s="3"/>
      <c r="X87" s="4">
        <v>674282.49</v>
      </c>
      <c r="Z87" s="9"/>
      <c r="AA87" s="3"/>
      <c r="AB87" s="3"/>
      <c r="AD87" s="3">
        <v>674282.49</v>
      </c>
      <c r="AE87" s="3"/>
      <c r="AF87" s="3"/>
      <c r="AG87" s="8"/>
      <c r="AH87" s="3"/>
      <c r="AI87" s="12"/>
      <c r="AJ87" s="4"/>
      <c r="AK87" s="8">
        <v>29257.439999999999</v>
      </c>
      <c r="AL87" s="8">
        <v>5.0185000000000004</v>
      </c>
      <c r="AM87" s="3">
        <v>3038.36</v>
      </c>
      <c r="AN87" s="12">
        <v>0</v>
      </c>
      <c r="AO87" s="3">
        <v>32295.8</v>
      </c>
      <c r="AP87" s="3">
        <v>36097.56</v>
      </c>
      <c r="AQ87" s="3">
        <v>-3801.76</v>
      </c>
      <c r="AR87" s="7" t="s">
        <v>390</v>
      </c>
      <c r="AS87" t="s">
        <v>390</v>
      </c>
      <c r="AT87" t="s">
        <v>390</v>
      </c>
      <c r="AW87">
        <v>4</v>
      </c>
      <c r="AX87" t="s">
        <v>1167</v>
      </c>
      <c r="AY87" t="s">
        <v>1166</v>
      </c>
      <c r="AZ87" t="s">
        <v>1152</v>
      </c>
    </row>
    <row r="88" spans="1:52" x14ac:dyDescent="0.25">
      <c r="A88" t="s">
        <v>1163</v>
      </c>
      <c r="B88" t="s">
        <v>390</v>
      </c>
      <c r="C88" t="s">
        <v>390</v>
      </c>
      <c r="D88" t="s">
        <v>390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X88" s="4"/>
      <c r="Z88" s="9"/>
      <c r="AA88" s="3"/>
      <c r="AB88" s="3"/>
      <c r="AD88" s="3"/>
      <c r="AE88" s="3"/>
      <c r="AF88" s="3"/>
      <c r="AG88" s="8"/>
      <c r="AH88" s="3"/>
      <c r="AI88" s="12"/>
      <c r="AJ88" s="4"/>
      <c r="AK88" s="8"/>
      <c r="AL88" s="8"/>
      <c r="AM88" s="3"/>
      <c r="AN88" s="12"/>
      <c r="AO88" s="3"/>
      <c r="AP88" s="3"/>
      <c r="AQ88" s="3"/>
      <c r="AR88" s="7" t="s">
        <v>390</v>
      </c>
      <c r="AS88" t="s">
        <v>390</v>
      </c>
      <c r="AT88" t="s">
        <v>390</v>
      </c>
      <c r="AW88">
        <v>2</v>
      </c>
      <c r="AX88" t="s">
        <v>1167</v>
      </c>
      <c r="AY88" t="s">
        <v>1166</v>
      </c>
      <c r="AZ88" t="s">
        <v>1152</v>
      </c>
    </row>
    <row r="89" spans="1:52" x14ac:dyDescent="0.25">
      <c r="A89" t="s">
        <v>415</v>
      </c>
      <c r="B89" t="s">
        <v>392</v>
      </c>
      <c r="C89" t="s">
        <v>393</v>
      </c>
      <c r="D89" t="s">
        <v>394</v>
      </c>
      <c r="E89" s="3">
        <v>55.79</v>
      </c>
      <c r="F89" s="3">
        <v>0</v>
      </c>
      <c r="G89" s="3">
        <v>39.85</v>
      </c>
      <c r="H89" s="3">
        <v>26968.38</v>
      </c>
      <c r="I89" s="3">
        <v>0</v>
      </c>
      <c r="J89" s="3">
        <v>0</v>
      </c>
      <c r="K89" s="3">
        <v>26968.38</v>
      </c>
      <c r="L89" s="3">
        <v>0</v>
      </c>
      <c r="M89" s="3">
        <v>0</v>
      </c>
      <c r="N89" s="3">
        <v>0</v>
      </c>
      <c r="O89" s="3">
        <v>26968.38</v>
      </c>
      <c r="P89" s="3">
        <v>0</v>
      </c>
      <c r="Q89" s="3">
        <v>0</v>
      </c>
      <c r="R89" s="3">
        <v>0</v>
      </c>
      <c r="S89" s="3">
        <v>26968.38</v>
      </c>
      <c r="T89" t="s">
        <v>390</v>
      </c>
      <c r="U89">
        <v>0</v>
      </c>
      <c r="V89">
        <v>0</v>
      </c>
      <c r="W89">
        <v>0</v>
      </c>
      <c r="X89" s="4">
        <v>26968.38</v>
      </c>
      <c r="Y89">
        <v>365</v>
      </c>
      <c r="Z89" s="9">
        <v>0</v>
      </c>
      <c r="AA89" s="3">
        <v>26968.38</v>
      </c>
      <c r="AB89" s="3">
        <v>0</v>
      </c>
      <c r="AC89">
        <v>0</v>
      </c>
      <c r="AD89" s="3">
        <v>26968.38</v>
      </c>
      <c r="AE89" s="3">
        <v>1575</v>
      </c>
      <c r="AF89" s="3">
        <v>166209.37104299999</v>
      </c>
      <c r="AG89" s="8">
        <v>0.9476</v>
      </c>
      <c r="AH89" s="3">
        <v>255.55</v>
      </c>
      <c r="AI89" s="12">
        <v>0</v>
      </c>
      <c r="AJ89" s="4">
        <v>0</v>
      </c>
      <c r="AK89" s="8">
        <v>255.55</v>
      </c>
      <c r="AL89" s="8">
        <v>0.1623</v>
      </c>
      <c r="AM89" s="3">
        <v>0</v>
      </c>
      <c r="AN89" s="12">
        <v>0</v>
      </c>
      <c r="AO89" s="3">
        <v>255.55</v>
      </c>
      <c r="AP89" s="3">
        <v>95.64</v>
      </c>
      <c r="AQ89" s="3">
        <v>159.91</v>
      </c>
      <c r="AR89" s="7" t="s">
        <v>395</v>
      </c>
      <c r="AS89" t="s">
        <v>396</v>
      </c>
      <c r="AT89" t="s">
        <v>390</v>
      </c>
      <c r="AU89">
        <v>0</v>
      </c>
      <c r="AV89">
        <v>0</v>
      </c>
      <c r="AW89">
        <v>3</v>
      </c>
      <c r="AX89" t="s">
        <v>1167</v>
      </c>
      <c r="AY89" t="s">
        <v>1166</v>
      </c>
      <c r="AZ89" t="s">
        <v>1152</v>
      </c>
    </row>
    <row r="90" spans="1:52" x14ac:dyDescent="0.25">
      <c r="A90" t="s">
        <v>415</v>
      </c>
      <c r="B90" t="s">
        <v>392</v>
      </c>
      <c r="C90" t="s">
        <v>397</v>
      </c>
      <c r="D90" t="s">
        <v>398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t="s">
        <v>390</v>
      </c>
      <c r="U90">
        <v>0</v>
      </c>
      <c r="V90">
        <v>0</v>
      </c>
      <c r="W90">
        <v>0</v>
      </c>
      <c r="X90" s="4">
        <v>0</v>
      </c>
      <c r="Y90">
        <v>365</v>
      </c>
      <c r="Z90" s="9">
        <v>0</v>
      </c>
      <c r="AA90" s="3">
        <v>0</v>
      </c>
      <c r="AB90" s="3">
        <v>0</v>
      </c>
      <c r="AC90">
        <v>0</v>
      </c>
      <c r="AD90" s="3">
        <v>0</v>
      </c>
      <c r="AE90" s="3">
        <v>1575</v>
      </c>
      <c r="AF90" s="3">
        <v>236593.05993700001</v>
      </c>
      <c r="AG90" s="8">
        <v>0.66569999999999996</v>
      </c>
      <c r="AH90" s="3">
        <v>0</v>
      </c>
      <c r="AI90" s="12">
        <v>0</v>
      </c>
      <c r="AJ90" s="4">
        <v>0</v>
      </c>
      <c r="AK90" s="8">
        <v>0</v>
      </c>
      <c r="AL90" s="8">
        <v>0</v>
      </c>
      <c r="AM90" s="3">
        <v>0</v>
      </c>
      <c r="AN90" s="12">
        <v>0</v>
      </c>
      <c r="AO90" s="3">
        <v>0</v>
      </c>
      <c r="AP90" s="3">
        <v>0</v>
      </c>
      <c r="AQ90" s="3">
        <v>0</v>
      </c>
      <c r="AR90" s="7" t="s">
        <v>395</v>
      </c>
      <c r="AS90" t="s">
        <v>396</v>
      </c>
      <c r="AT90" t="s">
        <v>390</v>
      </c>
      <c r="AU90">
        <v>15</v>
      </c>
      <c r="AV90">
        <v>0</v>
      </c>
      <c r="AW90">
        <v>3</v>
      </c>
      <c r="AX90" t="s">
        <v>1167</v>
      </c>
      <c r="AY90" t="s">
        <v>1166</v>
      </c>
      <c r="AZ90" t="s">
        <v>1152</v>
      </c>
    </row>
    <row r="91" spans="1:52" x14ac:dyDescent="0.25">
      <c r="A91" t="s">
        <v>415</v>
      </c>
      <c r="B91" t="s">
        <v>392</v>
      </c>
      <c r="C91" t="s">
        <v>397</v>
      </c>
      <c r="D91" t="s">
        <v>399</v>
      </c>
      <c r="E91" s="3">
        <v>49.07</v>
      </c>
      <c r="F91" s="3">
        <v>0</v>
      </c>
      <c r="G91" s="3">
        <v>0</v>
      </c>
      <c r="H91" s="3">
        <v>38020.980000000003</v>
      </c>
      <c r="I91" s="3">
        <v>-27845.4</v>
      </c>
      <c r="J91" s="3">
        <v>0</v>
      </c>
      <c r="K91" s="3">
        <v>10175.58</v>
      </c>
      <c r="L91" s="3">
        <v>0</v>
      </c>
      <c r="M91" s="3">
        <v>0</v>
      </c>
      <c r="N91" s="3">
        <v>0</v>
      </c>
      <c r="O91" s="3">
        <v>10175.58</v>
      </c>
      <c r="P91" s="3">
        <v>0</v>
      </c>
      <c r="Q91" s="3">
        <v>0</v>
      </c>
      <c r="R91" s="3">
        <v>0</v>
      </c>
      <c r="S91" s="3">
        <v>10175.58</v>
      </c>
      <c r="T91" t="s">
        <v>390</v>
      </c>
      <c r="U91">
        <v>0</v>
      </c>
      <c r="V91">
        <v>0</v>
      </c>
      <c r="W91">
        <v>0</v>
      </c>
      <c r="X91" s="4">
        <v>10175.58</v>
      </c>
      <c r="Y91">
        <v>365</v>
      </c>
      <c r="Z91" s="9">
        <v>0</v>
      </c>
      <c r="AA91" s="3">
        <v>10175.58</v>
      </c>
      <c r="AB91" s="3">
        <v>0</v>
      </c>
      <c r="AC91">
        <v>0</v>
      </c>
      <c r="AD91" s="3">
        <v>10175.58</v>
      </c>
      <c r="AE91" s="3">
        <v>1575</v>
      </c>
      <c r="AF91" s="3">
        <v>236593.05993700001</v>
      </c>
      <c r="AG91" s="8">
        <v>0.66569999999999996</v>
      </c>
      <c r="AH91" s="3">
        <v>67.739999999999995</v>
      </c>
      <c r="AI91" s="12">
        <v>0</v>
      </c>
      <c r="AJ91" s="4">
        <v>0</v>
      </c>
      <c r="AK91" s="8">
        <v>67.739999999999995</v>
      </c>
      <c r="AL91" s="8">
        <v>4.2999999999999997E-2</v>
      </c>
      <c r="AM91" s="3">
        <v>10.16</v>
      </c>
      <c r="AN91" s="12">
        <v>0</v>
      </c>
      <c r="AO91" s="3">
        <v>77.900000000000006</v>
      </c>
      <c r="AP91" s="3">
        <v>49.07</v>
      </c>
      <c r="AQ91" s="3">
        <v>28.83</v>
      </c>
      <c r="AR91" s="7" t="s">
        <v>395</v>
      </c>
      <c r="AS91" t="s">
        <v>396</v>
      </c>
      <c r="AT91" t="s">
        <v>390</v>
      </c>
      <c r="AU91">
        <v>15</v>
      </c>
      <c r="AV91">
        <v>0</v>
      </c>
      <c r="AW91">
        <v>3</v>
      </c>
      <c r="AX91" t="s">
        <v>1167</v>
      </c>
      <c r="AY91" t="s">
        <v>1166</v>
      </c>
      <c r="AZ91" t="s">
        <v>1152</v>
      </c>
    </row>
    <row r="92" spans="1:52" x14ac:dyDescent="0.25">
      <c r="A92" t="s">
        <v>415</v>
      </c>
      <c r="B92" t="s">
        <v>392</v>
      </c>
      <c r="C92" t="s">
        <v>397</v>
      </c>
      <c r="D92" t="s">
        <v>400</v>
      </c>
      <c r="E92" s="3">
        <v>122.08</v>
      </c>
      <c r="F92" s="3">
        <v>0</v>
      </c>
      <c r="G92" s="3">
        <v>0</v>
      </c>
      <c r="H92" s="3">
        <v>52271.13</v>
      </c>
      <c r="I92" s="3">
        <v>-26968.38</v>
      </c>
      <c r="J92" s="3">
        <v>0</v>
      </c>
      <c r="K92" s="3">
        <v>25302.75</v>
      </c>
      <c r="L92" s="3">
        <v>0</v>
      </c>
      <c r="M92" s="3">
        <v>0</v>
      </c>
      <c r="N92" s="3">
        <v>0</v>
      </c>
      <c r="O92" s="3">
        <v>25302.75</v>
      </c>
      <c r="P92" s="3">
        <v>0</v>
      </c>
      <c r="Q92" s="3">
        <v>0</v>
      </c>
      <c r="R92" s="3">
        <v>0</v>
      </c>
      <c r="S92" s="3">
        <v>25302.75</v>
      </c>
      <c r="T92" t="s">
        <v>390</v>
      </c>
      <c r="U92">
        <v>0</v>
      </c>
      <c r="V92">
        <v>0</v>
      </c>
      <c r="W92">
        <v>0</v>
      </c>
      <c r="X92" s="4">
        <v>25302.75</v>
      </c>
      <c r="Y92">
        <v>365</v>
      </c>
      <c r="Z92" s="9">
        <v>0</v>
      </c>
      <c r="AA92" s="3">
        <v>25302.75</v>
      </c>
      <c r="AB92" s="3">
        <v>0</v>
      </c>
      <c r="AC92">
        <v>0</v>
      </c>
      <c r="AD92" s="3">
        <v>25302.75</v>
      </c>
      <c r="AE92" s="3">
        <v>1575</v>
      </c>
      <c r="AF92" s="3">
        <v>236593.05993700001</v>
      </c>
      <c r="AG92" s="8">
        <v>0.66569999999999996</v>
      </c>
      <c r="AH92" s="3">
        <v>168.44</v>
      </c>
      <c r="AI92" s="12">
        <v>0</v>
      </c>
      <c r="AJ92" s="4">
        <v>0</v>
      </c>
      <c r="AK92" s="8">
        <v>168.44</v>
      </c>
      <c r="AL92" s="8">
        <v>0.1069</v>
      </c>
      <c r="AM92" s="3">
        <v>25.27</v>
      </c>
      <c r="AN92" s="12">
        <v>0</v>
      </c>
      <c r="AO92" s="3">
        <v>193.71</v>
      </c>
      <c r="AP92" s="3">
        <v>122.08</v>
      </c>
      <c r="AQ92" s="3">
        <v>71.63</v>
      </c>
      <c r="AR92" s="7" t="s">
        <v>395</v>
      </c>
      <c r="AS92" t="s">
        <v>396</v>
      </c>
      <c r="AT92" t="s">
        <v>390</v>
      </c>
      <c r="AU92">
        <v>15</v>
      </c>
      <c r="AV92">
        <v>0</v>
      </c>
      <c r="AW92">
        <v>3</v>
      </c>
      <c r="AX92" t="s">
        <v>1167</v>
      </c>
      <c r="AY92" t="s">
        <v>1166</v>
      </c>
      <c r="AZ92" t="s">
        <v>1152</v>
      </c>
    </row>
    <row r="93" spans="1:52" x14ac:dyDescent="0.25">
      <c r="A93" t="s">
        <v>415</v>
      </c>
      <c r="B93" t="s">
        <v>392</v>
      </c>
      <c r="C93" t="s">
        <v>397</v>
      </c>
      <c r="D93" t="s">
        <v>401</v>
      </c>
      <c r="E93" s="3">
        <v>842.24</v>
      </c>
      <c r="F93" s="3">
        <v>0</v>
      </c>
      <c r="G93" s="3">
        <v>2125.1999999999998</v>
      </c>
      <c r="H93" s="3">
        <v>174535.97</v>
      </c>
      <c r="I93" s="3">
        <v>0</v>
      </c>
      <c r="J93" s="3">
        <v>0</v>
      </c>
      <c r="K93" s="3">
        <v>174535.97</v>
      </c>
      <c r="L93" s="3">
        <v>0</v>
      </c>
      <c r="M93" s="3">
        <v>0</v>
      </c>
      <c r="N93" s="3">
        <v>0</v>
      </c>
      <c r="O93" s="3">
        <v>174535.97</v>
      </c>
      <c r="P93" s="3">
        <v>0</v>
      </c>
      <c r="Q93" s="3">
        <v>0</v>
      </c>
      <c r="R93" s="3">
        <v>0</v>
      </c>
      <c r="S93" s="3">
        <v>174535.97</v>
      </c>
      <c r="T93" t="s">
        <v>390</v>
      </c>
      <c r="U93">
        <v>0</v>
      </c>
      <c r="V93">
        <v>0</v>
      </c>
      <c r="W93">
        <v>0</v>
      </c>
      <c r="X93" s="4">
        <v>174535.97</v>
      </c>
      <c r="Y93">
        <v>365</v>
      </c>
      <c r="Z93" s="9">
        <v>0</v>
      </c>
      <c r="AA93" s="3">
        <v>174535.97</v>
      </c>
      <c r="AB93" s="3">
        <v>0</v>
      </c>
      <c r="AC93">
        <v>0</v>
      </c>
      <c r="AD93" s="3">
        <v>174535.97</v>
      </c>
      <c r="AE93" s="3">
        <v>1575</v>
      </c>
      <c r="AF93" s="3">
        <v>236593.05993700001</v>
      </c>
      <c r="AG93" s="8">
        <v>0.66569999999999996</v>
      </c>
      <c r="AH93" s="3">
        <v>1161.8900000000001</v>
      </c>
      <c r="AI93" s="12">
        <v>0</v>
      </c>
      <c r="AJ93" s="4">
        <v>0</v>
      </c>
      <c r="AK93" s="8">
        <v>1161.8900000000001</v>
      </c>
      <c r="AL93" s="8">
        <v>0.73770000000000002</v>
      </c>
      <c r="AM93" s="3">
        <v>174.28</v>
      </c>
      <c r="AN93" s="12">
        <v>0</v>
      </c>
      <c r="AO93" s="3">
        <v>1336.17</v>
      </c>
      <c r="AP93" s="3">
        <v>2967.44</v>
      </c>
      <c r="AQ93" s="3">
        <v>-1631.27</v>
      </c>
      <c r="AR93" s="7" t="s">
        <v>395</v>
      </c>
      <c r="AS93" t="s">
        <v>396</v>
      </c>
      <c r="AT93" t="s">
        <v>390</v>
      </c>
      <c r="AU93">
        <v>15</v>
      </c>
      <c r="AV93">
        <v>0</v>
      </c>
      <c r="AW93">
        <v>3</v>
      </c>
      <c r="AX93" t="s">
        <v>1167</v>
      </c>
      <c r="AY93" t="s">
        <v>1166</v>
      </c>
      <c r="AZ93" t="s">
        <v>1152</v>
      </c>
    </row>
    <row r="94" spans="1:52" x14ac:dyDescent="0.25">
      <c r="A94" t="s">
        <v>415</v>
      </c>
      <c r="B94" t="s">
        <v>392</v>
      </c>
      <c r="C94" t="s">
        <v>397</v>
      </c>
      <c r="D94" t="s">
        <v>402</v>
      </c>
      <c r="E94" s="3">
        <v>1006.46</v>
      </c>
      <c r="F94" s="3">
        <v>0</v>
      </c>
      <c r="G94" s="3">
        <v>0</v>
      </c>
      <c r="H94" s="3">
        <v>208535.83</v>
      </c>
      <c r="I94" s="3">
        <v>0</v>
      </c>
      <c r="J94" s="3">
        <v>0</v>
      </c>
      <c r="K94" s="3">
        <v>208535.83</v>
      </c>
      <c r="L94" s="3">
        <v>0</v>
      </c>
      <c r="M94" s="3">
        <v>0</v>
      </c>
      <c r="N94" s="3">
        <v>0</v>
      </c>
      <c r="O94" s="3">
        <v>208535.83</v>
      </c>
      <c r="P94" s="3">
        <v>0</v>
      </c>
      <c r="Q94" s="3">
        <v>0</v>
      </c>
      <c r="R94" s="3">
        <v>0</v>
      </c>
      <c r="S94" s="3">
        <v>208535.83</v>
      </c>
      <c r="T94" t="s">
        <v>390</v>
      </c>
      <c r="U94">
        <v>0</v>
      </c>
      <c r="V94">
        <v>0</v>
      </c>
      <c r="W94">
        <v>0</v>
      </c>
      <c r="X94" s="4">
        <v>208535.83</v>
      </c>
      <c r="Y94">
        <v>365</v>
      </c>
      <c r="Z94" s="9">
        <v>0</v>
      </c>
      <c r="AA94" s="3">
        <v>208535.83</v>
      </c>
      <c r="AB94" s="3">
        <v>0</v>
      </c>
      <c r="AC94">
        <v>0</v>
      </c>
      <c r="AD94" s="3">
        <v>208535.83</v>
      </c>
      <c r="AE94" s="3">
        <v>1575</v>
      </c>
      <c r="AF94" s="3">
        <v>236593.05993700001</v>
      </c>
      <c r="AG94" s="8">
        <v>0.66569999999999996</v>
      </c>
      <c r="AH94" s="3">
        <v>1388.22</v>
      </c>
      <c r="AI94" s="12">
        <v>0</v>
      </c>
      <c r="AJ94" s="4">
        <v>0</v>
      </c>
      <c r="AK94" s="8">
        <v>1388.22</v>
      </c>
      <c r="AL94" s="8">
        <v>0.88139999999999996</v>
      </c>
      <c r="AM94" s="3">
        <v>208.23</v>
      </c>
      <c r="AN94" s="12">
        <v>0</v>
      </c>
      <c r="AO94" s="3">
        <v>1596.45</v>
      </c>
      <c r="AP94" s="3">
        <v>1006.46</v>
      </c>
      <c r="AQ94" s="3">
        <v>589.99</v>
      </c>
      <c r="AR94" s="7" t="s">
        <v>395</v>
      </c>
      <c r="AS94" t="s">
        <v>396</v>
      </c>
      <c r="AT94" t="s">
        <v>390</v>
      </c>
      <c r="AU94">
        <v>15</v>
      </c>
      <c r="AV94">
        <v>0</v>
      </c>
      <c r="AW94">
        <v>3</v>
      </c>
      <c r="AX94" t="s">
        <v>1167</v>
      </c>
      <c r="AY94" t="s">
        <v>1166</v>
      </c>
      <c r="AZ94" t="s">
        <v>1152</v>
      </c>
    </row>
    <row r="95" spans="1:52" x14ac:dyDescent="0.25">
      <c r="A95" t="s">
        <v>415</v>
      </c>
      <c r="B95" t="s">
        <v>392</v>
      </c>
      <c r="C95" t="s">
        <v>397</v>
      </c>
      <c r="D95" t="s">
        <v>403</v>
      </c>
      <c r="E95" s="3">
        <v>50.54</v>
      </c>
      <c r="F95" s="3">
        <v>0</v>
      </c>
      <c r="G95" s="3">
        <v>0</v>
      </c>
      <c r="H95" s="3">
        <v>10473</v>
      </c>
      <c r="I95" s="3">
        <v>0</v>
      </c>
      <c r="J95" s="3">
        <v>0</v>
      </c>
      <c r="K95" s="3">
        <v>10473</v>
      </c>
      <c r="L95" s="3">
        <v>0</v>
      </c>
      <c r="M95" s="3">
        <v>0</v>
      </c>
      <c r="N95" s="3">
        <v>0</v>
      </c>
      <c r="O95" s="3">
        <v>10473</v>
      </c>
      <c r="P95" s="3">
        <v>0</v>
      </c>
      <c r="Q95" s="3">
        <v>0</v>
      </c>
      <c r="R95" s="3">
        <v>0</v>
      </c>
      <c r="S95" s="3">
        <v>10473</v>
      </c>
      <c r="T95" t="s">
        <v>390</v>
      </c>
      <c r="U95">
        <v>0</v>
      </c>
      <c r="V95">
        <v>0</v>
      </c>
      <c r="W95">
        <v>0</v>
      </c>
      <c r="X95" s="4">
        <v>10473</v>
      </c>
      <c r="Y95">
        <v>365</v>
      </c>
      <c r="Z95" s="9">
        <v>0</v>
      </c>
      <c r="AA95" s="3">
        <v>10473</v>
      </c>
      <c r="AB95" s="3">
        <v>0</v>
      </c>
      <c r="AC95">
        <v>0</v>
      </c>
      <c r="AD95" s="3">
        <v>10473</v>
      </c>
      <c r="AE95" s="3">
        <v>1575</v>
      </c>
      <c r="AF95" s="3">
        <v>236593.05993700001</v>
      </c>
      <c r="AG95" s="8">
        <v>0.66569999999999996</v>
      </c>
      <c r="AH95" s="3">
        <v>69.72</v>
      </c>
      <c r="AI95" s="12">
        <v>0</v>
      </c>
      <c r="AJ95" s="4">
        <v>0</v>
      </c>
      <c r="AK95" s="8">
        <v>69.72</v>
      </c>
      <c r="AL95" s="8">
        <v>4.4299999999999999E-2</v>
      </c>
      <c r="AM95" s="3">
        <v>10.46</v>
      </c>
      <c r="AN95" s="12">
        <v>0</v>
      </c>
      <c r="AO95" s="3">
        <v>80.180000000000007</v>
      </c>
      <c r="AP95" s="3">
        <v>50.54</v>
      </c>
      <c r="AQ95" s="3">
        <v>29.64</v>
      </c>
      <c r="AR95" s="7" t="s">
        <v>395</v>
      </c>
      <c r="AS95" t="s">
        <v>396</v>
      </c>
      <c r="AT95" t="s">
        <v>390</v>
      </c>
      <c r="AU95">
        <v>15</v>
      </c>
      <c r="AV95">
        <v>0</v>
      </c>
      <c r="AW95">
        <v>3</v>
      </c>
      <c r="AX95" t="s">
        <v>1167</v>
      </c>
      <c r="AY95" t="s">
        <v>1166</v>
      </c>
      <c r="AZ95" t="s">
        <v>1152</v>
      </c>
    </row>
    <row r="96" spans="1:52" x14ac:dyDescent="0.25">
      <c r="A96" t="s">
        <v>415</v>
      </c>
      <c r="B96" t="s">
        <v>392</v>
      </c>
      <c r="C96" t="s">
        <v>397</v>
      </c>
      <c r="D96" t="s">
        <v>404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t="s">
        <v>390</v>
      </c>
      <c r="U96">
        <v>0</v>
      </c>
      <c r="V96">
        <v>0</v>
      </c>
      <c r="W96">
        <v>0</v>
      </c>
      <c r="X96" s="4">
        <v>0</v>
      </c>
      <c r="Y96">
        <v>365</v>
      </c>
      <c r="Z96" s="9">
        <v>0</v>
      </c>
      <c r="AA96" s="3">
        <v>0</v>
      </c>
      <c r="AB96" s="3">
        <v>0</v>
      </c>
      <c r="AC96">
        <v>0</v>
      </c>
      <c r="AD96" s="3">
        <v>0</v>
      </c>
      <c r="AE96" s="3">
        <v>1575</v>
      </c>
      <c r="AF96" s="3">
        <v>236593.05993700001</v>
      </c>
      <c r="AG96" s="8">
        <v>0.66569999999999996</v>
      </c>
      <c r="AH96" s="3">
        <v>0</v>
      </c>
      <c r="AI96" s="12">
        <v>0</v>
      </c>
      <c r="AJ96" s="4">
        <v>0</v>
      </c>
      <c r="AK96" s="8">
        <v>0</v>
      </c>
      <c r="AL96" s="8">
        <v>0</v>
      </c>
      <c r="AM96" s="3">
        <v>0</v>
      </c>
      <c r="AN96" s="12">
        <v>0</v>
      </c>
      <c r="AO96" s="3">
        <v>0</v>
      </c>
      <c r="AP96" s="3">
        <v>0</v>
      </c>
      <c r="AQ96" s="3">
        <v>0</v>
      </c>
      <c r="AR96" s="7" t="s">
        <v>395</v>
      </c>
      <c r="AS96" t="s">
        <v>396</v>
      </c>
      <c r="AT96" t="s">
        <v>390</v>
      </c>
      <c r="AU96">
        <v>15</v>
      </c>
      <c r="AV96">
        <v>0</v>
      </c>
      <c r="AW96">
        <v>3</v>
      </c>
      <c r="AX96" t="s">
        <v>1167</v>
      </c>
      <c r="AY96" t="s">
        <v>1166</v>
      </c>
      <c r="AZ96" t="s">
        <v>1152</v>
      </c>
    </row>
    <row r="97" spans="1:52" x14ac:dyDescent="0.25">
      <c r="A97" t="s">
        <v>415</v>
      </c>
      <c r="B97" t="s">
        <v>392</v>
      </c>
      <c r="C97" t="s">
        <v>397</v>
      </c>
      <c r="D97" t="s">
        <v>405</v>
      </c>
      <c r="E97" s="3">
        <v>555.59</v>
      </c>
      <c r="F97" s="3">
        <v>0</v>
      </c>
      <c r="G97" s="3">
        <v>0</v>
      </c>
      <c r="H97" s="3">
        <v>115139.08</v>
      </c>
      <c r="I97" s="3">
        <v>0</v>
      </c>
      <c r="J97" s="3">
        <v>0</v>
      </c>
      <c r="K97" s="3">
        <v>115139.08</v>
      </c>
      <c r="L97" s="3">
        <v>0</v>
      </c>
      <c r="M97" s="3">
        <v>0</v>
      </c>
      <c r="N97" s="3">
        <v>0</v>
      </c>
      <c r="O97" s="3">
        <v>115139.08</v>
      </c>
      <c r="P97" s="3">
        <v>0</v>
      </c>
      <c r="Q97" s="3">
        <v>0</v>
      </c>
      <c r="R97" s="3">
        <v>0</v>
      </c>
      <c r="S97" s="3">
        <v>115139.08</v>
      </c>
      <c r="T97" t="s">
        <v>390</v>
      </c>
      <c r="U97">
        <v>0</v>
      </c>
      <c r="V97">
        <v>0</v>
      </c>
      <c r="W97">
        <v>0</v>
      </c>
      <c r="X97" s="4">
        <v>115139.08</v>
      </c>
      <c r="Y97">
        <v>365</v>
      </c>
      <c r="Z97" s="9">
        <v>0</v>
      </c>
      <c r="AA97" s="3">
        <v>115139.08</v>
      </c>
      <c r="AB97" s="3">
        <v>0</v>
      </c>
      <c r="AC97">
        <v>0</v>
      </c>
      <c r="AD97" s="3">
        <v>115139.08</v>
      </c>
      <c r="AE97" s="3">
        <v>1575</v>
      </c>
      <c r="AF97" s="3">
        <v>236593.05993700001</v>
      </c>
      <c r="AG97" s="8">
        <v>0.66569999999999996</v>
      </c>
      <c r="AH97" s="3">
        <v>766.48</v>
      </c>
      <c r="AI97" s="12">
        <v>0</v>
      </c>
      <c r="AJ97" s="4">
        <v>0</v>
      </c>
      <c r="AK97" s="8">
        <v>766.48</v>
      </c>
      <c r="AL97" s="8">
        <v>0.48670000000000002</v>
      </c>
      <c r="AM97" s="3">
        <v>114.97</v>
      </c>
      <c r="AN97" s="12">
        <v>0</v>
      </c>
      <c r="AO97" s="3">
        <v>881.45</v>
      </c>
      <c r="AP97" s="3">
        <v>555.59</v>
      </c>
      <c r="AQ97" s="3">
        <v>325.86</v>
      </c>
      <c r="AR97" s="7" t="s">
        <v>395</v>
      </c>
      <c r="AS97" t="s">
        <v>396</v>
      </c>
      <c r="AT97" t="s">
        <v>390</v>
      </c>
      <c r="AU97">
        <v>15</v>
      </c>
      <c r="AV97">
        <v>0</v>
      </c>
      <c r="AW97">
        <v>3</v>
      </c>
      <c r="AX97" t="s">
        <v>1167</v>
      </c>
      <c r="AY97" t="s">
        <v>1166</v>
      </c>
      <c r="AZ97" t="s">
        <v>1152</v>
      </c>
    </row>
    <row r="98" spans="1:52" x14ac:dyDescent="0.25">
      <c r="A98" t="s">
        <v>415</v>
      </c>
      <c r="B98" t="s">
        <v>392</v>
      </c>
      <c r="C98" t="s">
        <v>397</v>
      </c>
      <c r="D98" t="s">
        <v>406</v>
      </c>
      <c r="E98" s="3">
        <v>170.03</v>
      </c>
      <c r="F98" s="3">
        <v>0</v>
      </c>
      <c r="G98" s="3">
        <v>0</v>
      </c>
      <c r="H98" s="3">
        <v>38158.660000000003</v>
      </c>
      <c r="I98" s="3">
        <v>-2917.23</v>
      </c>
      <c r="J98" s="3">
        <v>0</v>
      </c>
      <c r="K98" s="3">
        <v>35241.43</v>
      </c>
      <c r="L98" s="3">
        <v>0</v>
      </c>
      <c r="M98" s="3">
        <v>0</v>
      </c>
      <c r="N98" s="3">
        <v>0</v>
      </c>
      <c r="O98" s="3">
        <v>35241.43</v>
      </c>
      <c r="P98" s="3">
        <v>0</v>
      </c>
      <c r="Q98" s="3">
        <v>0</v>
      </c>
      <c r="R98" s="3">
        <v>0</v>
      </c>
      <c r="S98" s="3">
        <v>35241.43</v>
      </c>
      <c r="T98" t="s">
        <v>390</v>
      </c>
      <c r="U98">
        <v>0</v>
      </c>
      <c r="V98">
        <v>0</v>
      </c>
      <c r="W98">
        <v>0</v>
      </c>
      <c r="X98" s="4">
        <v>35241.43</v>
      </c>
      <c r="Y98">
        <v>365</v>
      </c>
      <c r="Z98" s="9">
        <v>0</v>
      </c>
      <c r="AA98" s="3">
        <v>35241.43</v>
      </c>
      <c r="AB98" s="3">
        <v>0</v>
      </c>
      <c r="AC98">
        <v>0</v>
      </c>
      <c r="AD98" s="3">
        <v>35241.43</v>
      </c>
      <c r="AE98" s="3">
        <v>1575</v>
      </c>
      <c r="AF98" s="3">
        <v>236593.05993700001</v>
      </c>
      <c r="AG98" s="8">
        <v>0.66569999999999996</v>
      </c>
      <c r="AH98" s="3">
        <v>234.6</v>
      </c>
      <c r="AI98" s="12">
        <v>0</v>
      </c>
      <c r="AJ98" s="4">
        <v>0</v>
      </c>
      <c r="AK98" s="8">
        <v>234.6</v>
      </c>
      <c r="AL98" s="8">
        <v>0.14899999999999999</v>
      </c>
      <c r="AM98" s="3">
        <v>35.19</v>
      </c>
      <c r="AN98" s="12">
        <v>0</v>
      </c>
      <c r="AO98" s="3">
        <v>269.79000000000002</v>
      </c>
      <c r="AP98" s="3">
        <v>170.03</v>
      </c>
      <c r="AQ98" s="3">
        <v>99.76</v>
      </c>
      <c r="AR98" s="7" t="s">
        <v>395</v>
      </c>
      <c r="AS98" t="s">
        <v>396</v>
      </c>
      <c r="AT98" t="s">
        <v>390</v>
      </c>
      <c r="AU98">
        <v>15</v>
      </c>
      <c r="AV98">
        <v>0</v>
      </c>
      <c r="AW98">
        <v>3</v>
      </c>
      <c r="AX98" t="s">
        <v>1167</v>
      </c>
      <c r="AY98" t="s">
        <v>1166</v>
      </c>
      <c r="AZ98" t="s">
        <v>1152</v>
      </c>
    </row>
    <row r="99" spans="1:52" x14ac:dyDescent="0.25">
      <c r="A99" t="s">
        <v>415</v>
      </c>
      <c r="B99" t="s">
        <v>392</v>
      </c>
      <c r="C99" t="s">
        <v>397</v>
      </c>
      <c r="D99" t="s">
        <v>407</v>
      </c>
      <c r="E99" s="3">
        <v>179.27</v>
      </c>
      <c r="F99" s="3">
        <v>0</v>
      </c>
      <c r="G99" s="3">
        <v>0</v>
      </c>
      <c r="H99" s="3">
        <v>37147.839999999997</v>
      </c>
      <c r="I99" s="3">
        <v>0</v>
      </c>
      <c r="J99" s="3">
        <v>0</v>
      </c>
      <c r="K99" s="3">
        <v>37147.839999999997</v>
      </c>
      <c r="L99" s="3">
        <v>0</v>
      </c>
      <c r="M99" s="3">
        <v>0</v>
      </c>
      <c r="N99" s="3">
        <v>0</v>
      </c>
      <c r="O99" s="3">
        <v>37147.839999999997</v>
      </c>
      <c r="P99" s="3">
        <v>0</v>
      </c>
      <c r="Q99" s="3">
        <v>0</v>
      </c>
      <c r="R99" s="3">
        <v>0</v>
      </c>
      <c r="S99" s="3">
        <v>37147.839999999997</v>
      </c>
      <c r="T99" t="s">
        <v>390</v>
      </c>
      <c r="U99">
        <v>0</v>
      </c>
      <c r="V99">
        <v>0</v>
      </c>
      <c r="W99">
        <v>0</v>
      </c>
      <c r="X99" s="4">
        <v>37147.839999999997</v>
      </c>
      <c r="Y99">
        <v>365</v>
      </c>
      <c r="Z99" s="9">
        <v>0</v>
      </c>
      <c r="AA99" s="3">
        <v>37147.839999999997</v>
      </c>
      <c r="AB99" s="3">
        <v>0</v>
      </c>
      <c r="AC99">
        <v>0</v>
      </c>
      <c r="AD99" s="3">
        <v>37147.839999999997</v>
      </c>
      <c r="AE99" s="3">
        <v>1575</v>
      </c>
      <c r="AF99" s="3">
        <v>236593.05993700001</v>
      </c>
      <c r="AG99" s="8">
        <v>0.66569999999999996</v>
      </c>
      <c r="AH99" s="3">
        <v>247.29</v>
      </c>
      <c r="AI99" s="12">
        <v>0</v>
      </c>
      <c r="AJ99" s="4">
        <v>0</v>
      </c>
      <c r="AK99" s="8">
        <v>247.29</v>
      </c>
      <c r="AL99" s="8">
        <v>0.157</v>
      </c>
      <c r="AM99" s="3">
        <v>37.090000000000003</v>
      </c>
      <c r="AN99" s="12">
        <v>0</v>
      </c>
      <c r="AO99" s="3">
        <v>284.38</v>
      </c>
      <c r="AP99" s="3">
        <v>179.27</v>
      </c>
      <c r="AQ99" s="3">
        <v>105.11</v>
      </c>
      <c r="AR99" s="7" t="s">
        <v>395</v>
      </c>
      <c r="AS99" t="s">
        <v>396</v>
      </c>
      <c r="AT99" t="s">
        <v>390</v>
      </c>
      <c r="AU99">
        <v>15</v>
      </c>
      <c r="AV99">
        <v>0</v>
      </c>
      <c r="AW99">
        <v>3</v>
      </c>
      <c r="AX99" t="s">
        <v>1167</v>
      </c>
      <c r="AY99" t="s">
        <v>1166</v>
      </c>
      <c r="AZ99" t="s">
        <v>1152</v>
      </c>
    </row>
    <row r="100" spans="1:52" x14ac:dyDescent="0.25">
      <c r="A100" t="s">
        <v>415</v>
      </c>
      <c r="B100" t="s">
        <v>392</v>
      </c>
      <c r="C100" t="s">
        <v>409</v>
      </c>
      <c r="D100" t="s">
        <v>410</v>
      </c>
      <c r="E100" s="3">
        <v>2528.4</v>
      </c>
      <c r="F100" s="3">
        <v>0</v>
      </c>
      <c r="G100" s="3">
        <v>1806</v>
      </c>
      <c r="H100" s="3">
        <v>30762.63</v>
      </c>
      <c r="I100" s="3">
        <v>0</v>
      </c>
      <c r="J100" s="3">
        <v>0</v>
      </c>
      <c r="K100" s="3">
        <v>30762.63</v>
      </c>
      <c r="L100" s="3">
        <v>0</v>
      </c>
      <c r="M100" s="3">
        <v>0</v>
      </c>
      <c r="N100" s="3">
        <v>0</v>
      </c>
      <c r="O100" s="3">
        <v>30762.63</v>
      </c>
      <c r="P100" s="3">
        <v>0</v>
      </c>
      <c r="Q100" s="3">
        <v>0</v>
      </c>
      <c r="R100" s="3">
        <v>0</v>
      </c>
      <c r="S100" s="3">
        <v>30762.63</v>
      </c>
      <c r="T100" t="s">
        <v>390</v>
      </c>
      <c r="U100">
        <v>0</v>
      </c>
      <c r="V100">
        <v>0</v>
      </c>
      <c r="W100">
        <v>0</v>
      </c>
      <c r="X100" s="4">
        <v>30762.63</v>
      </c>
      <c r="Y100">
        <v>365</v>
      </c>
      <c r="Z100" s="9">
        <v>0</v>
      </c>
      <c r="AA100" s="3">
        <v>30762.63</v>
      </c>
      <c r="AB100" s="3">
        <v>0</v>
      </c>
      <c r="AC100">
        <v>0</v>
      </c>
      <c r="AD100" s="3">
        <v>30762.63</v>
      </c>
      <c r="AE100" s="3">
        <v>1575</v>
      </c>
      <c r="AF100" s="3">
        <v>13670</v>
      </c>
      <c r="AG100" s="8">
        <v>11.52158</v>
      </c>
      <c r="AH100" s="3">
        <v>3544.34</v>
      </c>
      <c r="AI100" s="12">
        <v>0</v>
      </c>
      <c r="AJ100" s="4">
        <v>0</v>
      </c>
      <c r="AK100" s="8">
        <v>3544.34</v>
      </c>
      <c r="AL100" s="8">
        <v>2.2504</v>
      </c>
      <c r="AM100" s="3">
        <v>0</v>
      </c>
      <c r="AN100" s="12">
        <v>0</v>
      </c>
      <c r="AO100" s="3">
        <v>3544.34</v>
      </c>
      <c r="AP100" s="3">
        <v>4334.3999999999996</v>
      </c>
      <c r="AQ100" s="3">
        <v>-790.06</v>
      </c>
      <c r="AR100" s="7" t="s">
        <v>395</v>
      </c>
      <c r="AS100" t="s">
        <v>396</v>
      </c>
      <c r="AT100" t="s">
        <v>390</v>
      </c>
      <c r="AU100">
        <v>0</v>
      </c>
      <c r="AV100">
        <v>0</v>
      </c>
      <c r="AW100">
        <v>3</v>
      </c>
      <c r="AX100" t="s">
        <v>1167</v>
      </c>
      <c r="AY100" t="s">
        <v>1166</v>
      </c>
      <c r="AZ100" t="s">
        <v>1152</v>
      </c>
    </row>
    <row r="101" spans="1:52" x14ac:dyDescent="0.25">
      <c r="A101" t="s">
        <v>1155</v>
      </c>
      <c r="B101" t="s">
        <v>390</v>
      </c>
      <c r="C101" t="s">
        <v>390</v>
      </c>
      <c r="D101" t="s">
        <v>390</v>
      </c>
      <c r="E101" s="3">
        <v>5559.47</v>
      </c>
      <c r="F101" s="3">
        <v>0</v>
      </c>
      <c r="G101" s="3">
        <v>3971.05</v>
      </c>
      <c r="H101" s="3"/>
      <c r="I101" s="3"/>
      <c r="J101" s="3"/>
      <c r="K101" s="3">
        <v>674282.49</v>
      </c>
      <c r="L101" s="3"/>
      <c r="M101" s="3"/>
      <c r="N101" s="3"/>
      <c r="O101" s="3">
        <v>674282.49</v>
      </c>
      <c r="P101" s="3"/>
      <c r="Q101" s="3"/>
      <c r="R101" s="3"/>
      <c r="S101" s="3"/>
      <c r="X101" s="4">
        <v>674282.49</v>
      </c>
      <c r="Z101" s="9"/>
      <c r="AA101" s="3"/>
      <c r="AB101" s="3"/>
      <c r="AD101" s="3">
        <v>674282.49</v>
      </c>
      <c r="AE101" s="3"/>
      <c r="AF101" s="3"/>
      <c r="AG101" s="8"/>
      <c r="AH101" s="3"/>
      <c r="AI101" s="12"/>
      <c r="AJ101" s="4"/>
      <c r="AK101" s="8">
        <v>7904.27</v>
      </c>
      <c r="AL101" s="8">
        <v>5.0186999999999999</v>
      </c>
      <c r="AM101" s="3">
        <v>615.65</v>
      </c>
      <c r="AN101" s="12">
        <v>0</v>
      </c>
      <c r="AO101" s="3">
        <v>8519.92</v>
      </c>
      <c r="AP101" s="3">
        <v>9530.52</v>
      </c>
      <c r="AQ101" s="3">
        <v>-1010.6</v>
      </c>
      <c r="AR101" s="7" t="s">
        <v>390</v>
      </c>
      <c r="AS101" t="s">
        <v>390</v>
      </c>
      <c r="AT101" t="s">
        <v>390</v>
      </c>
      <c r="AW101">
        <v>4</v>
      </c>
      <c r="AX101" t="s">
        <v>1167</v>
      </c>
      <c r="AY101" t="s">
        <v>1166</v>
      </c>
      <c r="AZ101" t="s">
        <v>1152</v>
      </c>
    </row>
    <row r="102" spans="1:52" x14ac:dyDescent="0.25">
      <c r="A102" t="s">
        <v>1164</v>
      </c>
      <c r="B102" t="s">
        <v>390</v>
      </c>
      <c r="C102" t="s">
        <v>390</v>
      </c>
      <c r="D102" t="s">
        <v>390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X102" s="4"/>
      <c r="Z102" s="9"/>
      <c r="AA102" s="3"/>
      <c r="AB102" s="3"/>
      <c r="AD102" s="3"/>
      <c r="AE102" s="3"/>
      <c r="AF102" s="3"/>
      <c r="AG102" s="8"/>
      <c r="AH102" s="3"/>
      <c r="AI102" s="12"/>
      <c r="AJ102" s="4"/>
      <c r="AK102" s="8"/>
      <c r="AL102" s="8"/>
      <c r="AM102" s="3"/>
      <c r="AN102" s="12"/>
      <c r="AO102" s="3"/>
      <c r="AP102" s="3"/>
      <c r="AQ102" s="3"/>
      <c r="AR102" s="7" t="s">
        <v>390</v>
      </c>
      <c r="AS102" t="s">
        <v>390</v>
      </c>
      <c r="AT102" t="s">
        <v>390</v>
      </c>
      <c r="AW102">
        <v>2</v>
      </c>
      <c r="AX102" t="s">
        <v>1167</v>
      </c>
      <c r="AY102" t="s">
        <v>1166</v>
      </c>
      <c r="AZ102" t="s">
        <v>1152</v>
      </c>
    </row>
    <row r="103" spans="1:52" x14ac:dyDescent="0.25">
      <c r="A103" t="s">
        <v>416</v>
      </c>
      <c r="B103" t="s">
        <v>392</v>
      </c>
      <c r="C103" t="s">
        <v>393</v>
      </c>
      <c r="D103" t="s">
        <v>394</v>
      </c>
      <c r="E103" s="3">
        <v>70.84</v>
      </c>
      <c r="F103" s="3">
        <v>0</v>
      </c>
      <c r="G103" s="3">
        <v>50.6</v>
      </c>
      <c r="H103" s="3">
        <v>26968.38</v>
      </c>
      <c r="I103" s="3">
        <v>0</v>
      </c>
      <c r="J103" s="3">
        <v>0</v>
      </c>
      <c r="K103" s="3">
        <v>26968.38</v>
      </c>
      <c r="L103" s="3">
        <v>0</v>
      </c>
      <c r="M103" s="3">
        <v>0</v>
      </c>
      <c r="N103" s="3">
        <v>0</v>
      </c>
      <c r="O103" s="3">
        <v>26968.38</v>
      </c>
      <c r="P103" s="3">
        <v>0</v>
      </c>
      <c r="Q103" s="3">
        <v>0</v>
      </c>
      <c r="R103" s="3">
        <v>0</v>
      </c>
      <c r="S103" s="3">
        <v>26968.38</v>
      </c>
      <c r="T103" t="s">
        <v>390</v>
      </c>
      <c r="U103">
        <v>0</v>
      </c>
      <c r="V103">
        <v>0</v>
      </c>
      <c r="W103">
        <v>0</v>
      </c>
      <c r="X103" s="4">
        <v>26968.38</v>
      </c>
      <c r="Y103">
        <v>365</v>
      </c>
      <c r="Z103" s="9">
        <v>0</v>
      </c>
      <c r="AA103" s="3">
        <v>26968.38</v>
      </c>
      <c r="AB103" s="3">
        <v>0</v>
      </c>
      <c r="AC103">
        <v>0</v>
      </c>
      <c r="AD103" s="3">
        <v>26968.38</v>
      </c>
      <c r="AE103" s="3">
        <v>2000</v>
      </c>
      <c r="AF103" s="3">
        <v>166223.404255</v>
      </c>
      <c r="AG103" s="8">
        <v>1.2032</v>
      </c>
      <c r="AH103" s="3">
        <v>324.48</v>
      </c>
      <c r="AI103" s="12">
        <v>0</v>
      </c>
      <c r="AJ103" s="4">
        <v>0</v>
      </c>
      <c r="AK103" s="8">
        <v>324.48</v>
      </c>
      <c r="AL103" s="8">
        <v>0.16220000000000001</v>
      </c>
      <c r="AM103" s="3">
        <v>0</v>
      </c>
      <c r="AN103" s="12">
        <v>0</v>
      </c>
      <c r="AO103" s="3">
        <v>324.48</v>
      </c>
      <c r="AP103" s="3">
        <v>121.44</v>
      </c>
      <c r="AQ103" s="3">
        <v>203.04</v>
      </c>
      <c r="AR103" s="7" t="s">
        <v>395</v>
      </c>
      <c r="AS103" t="s">
        <v>396</v>
      </c>
      <c r="AT103" t="s">
        <v>390</v>
      </c>
      <c r="AU103">
        <v>0</v>
      </c>
      <c r="AV103">
        <v>0</v>
      </c>
      <c r="AW103">
        <v>3</v>
      </c>
      <c r="AX103" t="s">
        <v>1167</v>
      </c>
      <c r="AY103" t="s">
        <v>1166</v>
      </c>
      <c r="AZ103" t="s">
        <v>1152</v>
      </c>
    </row>
    <row r="104" spans="1:52" x14ac:dyDescent="0.25">
      <c r="A104" t="s">
        <v>416</v>
      </c>
      <c r="B104" t="s">
        <v>392</v>
      </c>
      <c r="C104" t="s">
        <v>397</v>
      </c>
      <c r="D104" t="s">
        <v>398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t="s">
        <v>390</v>
      </c>
      <c r="U104">
        <v>0</v>
      </c>
      <c r="V104">
        <v>0</v>
      </c>
      <c r="W104">
        <v>0</v>
      </c>
      <c r="X104" s="4">
        <v>0</v>
      </c>
      <c r="Y104">
        <v>365</v>
      </c>
      <c r="Z104" s="9">
        <v>0</v>
      </c>
      <c r="AA104" s="3">
        <v>0</v>
      </c>
      <c r="AB104" s="3">
        <v>0</v>
      </c>
      <c r="AC104">
        <v>0</v>
      </c>
      <c r="AD104" s="3">
        <v>0</v>
      </c>
      <c r="AE104" s="3">
        <v>2000</v>
      </c>
      <c r="AF104" s="3">
        <v>236602.38968399999</v>
      </c>
      <c r="AG104" s="8">
        <v>0.84530000000000005</v>
      </c>
      <c r="AH104" s="3">
        <v>0</v>
      </c>
      <c r="AI104" s="12">
        <v>0</v>
      </c>
      <c r="AJ104" s="4">
        <v>0</v>
      </c>
      <c r="AK104" s="8">
        <v>0</v>
      </c>
      <c r="AL104" s="8">
        <v>0</v>
      </c>
      <c r="AM104" s="3">
        <v>0</v>
      </c>
      <c r="AN104" s="12">
        <v>0</v>
      </c>
      <c r="AO104" s="3">
        <v>0</v>
      </c>
      <c r="AP104" s="3">
        <v>0</v>
      </c>
      <c r="AQ104" s="3">
        <v>0</v>
      </c>
      <c r="AR104" s="7" t="s">
        <v>395</v>
      </c>
      <c r="AS104" t="s">
        <v>396</v>
      </c>
      <c r="AT104" t="s">
        <v>390</v>
      </c>
      <c r="AU104">
        <v>20</v>
      </c>
      <c r="AV104">
        <v>0</v>
      </c>
      <c r="AW104">
        <v>3</v>
      </c>
      <c r="AX104" t="s">
        <v>1167</v>
      </c>
      <c r="AY104" t="s">
        <v>1166</v>
      </c>
      <c r="AZ104" t="s">
        <v>1152</v>
      </c>
    </row>
    <row r="105" spans="1:52" x14ac:dyDescent="0.25">
      <c r="A105" t="s">
        <v>416</v>
      </c>
      <c r="B105" t="s">
        <v>392</v>
      </c>
      <c r="C105" t="s">
        <v>397</v>
      </c>
      <c r="D105" t="s">
        <v>399</v>
      </c>
      <c r="E105" s="3">
        <v>65.03</v>
      </c>
      <c r="F105" s="3">
        <v>0</v>
      </c>
      <c r="G105" s="3">
        <v>0</v>
      </c>
      <c r="H105" s="3">
        <v>38020.980000000003</v>
      </c>
      <c r="I105" s="3">
        <v>-27845.4</v>
      </c>
      <c r="J105" s="3">
        <v>0</v>
      </c>
      <c r="K105" s="3">
        <v>10175.58</v>
      </c>
      <c r="L105" s="3">
        <v>0</v>
      </c>
      <c r="M105" s="3">
        <v>0</v>
      </c>
      <c r="N105" s="3">
        <v>0</v>
      </c>
      <c r="O105" s="3">
        <v>10175.58</v>
      </c>
      <c r="P105" s="3">
        <v>0</v>
      </c>
      <c r="Q105" s="3">
        <v>0</v>
      </c>
      <c r="R105" s="3">
        <v>0</v>
      </c>
      <c r="S105" s="3">
        <v>10175.58</v>
      </c>
      <c r="T105" t="s">
        <v>390</v>
      </c>
      <c r="U105">
        <v>0</v>
      </c>
      <c r="V105">
        <v>0</v>
      </c>
      <c r="W105">
        <v>0</v>
      </c>
      <c r="X105" s="4">
        <v>10175.58</v>
      </c>
      <c r="Y105">
        <v>365</v>
      </c>
      <c r="Z105" s="9">
        <v>0</v>
      </c>
      <c r="AA105" s="3">
        <v>10175.58</v>
      </c>
      <c r="AB105" s="3">
        <v>0</v>
      </c>
      <c r="AC105">
        <v>0</v>
      </c>
      <c r="AD105" s="3">
        <v>10175.58</v>
      </c>
      <c r="AE105" s="3">
        <v>2000</v>
      </c>
      <c r="AF105" s="3">
        <v>236602.38968399999</v>
      </c>
      <c r="AG105" s="8">
        <v>0.84530000000000005</v>
      </c>
      <c r="AH105" s="3">
        <v>86.01</v>
      </c>
      <c r="AI105" s="12">
        <v>0</v>
      </c>
      <c r="AJ105" s="4">
        <v>0</v>
      </c>
      <c r="AK105" s="8">
        <v>86.01</v>
      </c>
      <c r="AL105" s="8">
        <v>4.2999999999999997E-2</v>
      </c>
      <c r="AM105" s="3">
        <v>17.2</v>
      </c>
      <c r="AN105" s="12">
        <v>0</v>
      </c>
      <c r="AO105" s="3">
        <v>103.21</v>
      </c>
      <c r="AP105" s="3">
        <v>65.03</v>
      </c>
      <c r="AQ105" s="3">
        <v>38.18</v>
      </c>
      <c r="AR105" s="7" t="s">
        <v>395</v>
      </c>
      <c r="AS105" t="s">
        <v>396</v>
      </c>
      <c r="AT105" t="s">
        <v>390</v>
      </c>
      <c r="AU105">
        <v>20</v>
      </c>
      <c r="AV105">
        <v>0</v>
      </c>
      <c r="AW105">
        <v>3</v>
      </c>
      <c r="AX105" t="s">
        <v>1167</v>
      </c>
      <c r="AY105" t="s">
        <v>1166</v>
      </c>
      <c r="AZ105" t="s">
        <v>1152</v>
      </c>
    </row>
    <row r="106" spans="1:52" x14ac:dyDescent="0.25">
      <c r="A106" t="s">
        <v>416</v>
      </c>
      <c r="B106" t="s">
        <v>392</v>
      </c>
      <c r="C106" t="s">
        <v>397</v>
      </c>
      <c r="D106" t="s">
        <v>400</v>
      </c>
      <c r="E106" s="3">
        <v>161.77000000000001</v>
      </c>
      <c r="F106" s="3">
        <v>0</v>
      </c>
      <c r="G106" s="3">
        <v>0</v>
      </c>
      <c r="H106" s="3">
        <v>52271.13</v>
      </c>
      <c r="I106" s="3">
        <v>-26968.38</v>
      </c>
      <c r="J106" s="3">
        <v>0</v>
      </c>
      <c r="K106" s="3">
        <v>25302.75</v>
      </c>
      <c r="L106" s="3">
        <v>0</v>
      </c>
      <c r="M106" s="3">
        <v>0</v>
      </c>
      <c r="N106" s="3">
        <v>0</v>
      </c>
      <c r="O106" s="3">
        <v>25302.75</v>
      </c>
      <c r="P106" s="3">
        <v>0</v>
      </c>
      <c r="Q106" s="3">
        <v>0</v>
      </c>
      <c r="R106" s="3">
        <v>0</v>
      </c>
      <c r="S106" s="3">
        <v>25302.75</v>
      </c>
      <c r="T106" t="s">
        <v>390</v>
      </c>
      <c r="U106">
        <v>0</v>
      </c>
      <c r="V106">
        <v>0</v>
      </c>
      <c r="W106">
        <v>0</v>
      </c>
      <c r="X106" s="4">
        <v>25302.75</v>
      </c>
      <c r="Y106">
        <v>365</v>
      </c>
      <c r="Z106" s="9">
        <v>0</v>
      </c>
      <c r="AA106" s="3">
        <v>25302.75</v>
      </c>
      <c r="AB106" s="3">
        <v>0</v>
      </c>
      <c r="AC106">
        <v>0</v>
      </c>
      <c r="AD106" s="3">
        <v>25302.75</v>
      </c>
      <c r="AE106" s="3">
        <v>2000</v>
      </c>
      <c r="AF106" s="3">
        <v>236602.38968399999</v>
      </c>
      <c r="AG106" s="8">
        <v>0.84530000000000005</v>
      </c>
      <c r="AH106" s="3">
        <v>213.88</v>
      </c>
      <c r="AI106" s="12">
        <v>0</v>
      </c>
      <c r="AJ106" s="4">
        <v>0</v>
      </c>
      <c r="AK106" s="8">
        <v>213.88</v>
      </c>
      <c r="AL106" s="8">
        <v>0.1069</v>
      </c>
      <c r="AM106" s="3">
        <v>42.78</v>
      </c>
      <c r="AN106" s="12">
        <v>0</v>
      </c>
      <c r="AO106" s="3">
        <v>256.66000000000003</v>
      </c>
      <c r="AP106" s="3">
        <v>161.77000000000001</v>
      </c>
      <c r="AQ106" s="3">
        <v>94.89</v>
      </c>
      <c r="AR106" s="7" t="s">
        <v>395</v>
      </c>
      <c r="AS106" t="s">
        <v>396</v>
      </c>
      <c r="AT106" t="s">
        <v>390</v>
      </c>
      <c r="AU106">
        <v>20</v>
      </c>
      <c r="AV106">
        <v>0</v>
      </c>
      <c r="AW106">
        <v>3</v>
      </c>
      <c r="AX106" t="s">
        <v>1167</v>
      </c>
      <c r="AY106" t="s">
        <v>1166</v>
      </c>
      <c r="AZ106" t="s">
        <v>1152</v>
      </c>
    </row>
    <row r="107" spans="1:52" x14ac:dyDescent="0.25">
      <c r="A107" t="s">
        <v>416</v>
      </c>
      <c r="B107" t="s">
        <v>392</v>
      </c>
      <c r="C107" t="s">
        <v>397</v>
      </c>
      <c r="D107" t="s">
        <v>401</v>
      </c>
      <c r="E107" s="3">
        <v>1115.94</v>
      </c>
      <c r="F107" s="3">
        <v>0</v>
      </c>
      <c r="G107" s="3">
        <v>0</v>
      </c>
      <c r="H107" s="3">
        <v>174535.97</v>
      </c>
      <c r="I107" s="3">
        <v>0</v>
      </c>
      <c r="J107" s="3">
        <v>0</v>
      </c>
      <c r="K107" s="3">
        <v>174535.97</v>
      </c>
      <c r="L107" s="3">
        <v>0</v>
      </c>
      <c r="M107" s="3">
        <v>0</v>
      </c>
      <c r="N107" s="3">
        <v>0</v>
      </c>
      <c r="O107" s="3">
        <v>174535.97</v>
      </c>
      <c r="P107" s="3">
        <v>0</v>
      </c>
      <c r="Q107" s="3">
        <v>0</v>
      </c>
      <c r="R107" s="3">
        <v>0</v>
      </c>
      <c r="S107" s="3">
        <v>174535.97</v>
      </c>
      <c r="T107" t="s">
        <v>390</v>
      </c>
      <c r="U107">
        <v>0</v>
      </c>
      <c r="V107">
        <v>0</v>
      </c>
      <c r="W107">
        <v>0</v>
      </c>
      <c r="X107" s="4">
        <v>174535.97</v>
      </c>
      <c r="Y107">
        <v>365</v>
      </c>
      <c r="Z107" s="9">
        <v>0</v>
      </c>
      <c r="AA107" s="3">
        <v>174535.97</v>
      </c>
      <c r="AB107" s="3">
        <v>0</v>
      </c>
      <c r="AC107">
        <v>0</v>
      </c>
      <c r="AD107" s="3">
        <v>174535.97</v>
      </c>
      <c r="AE107" s="3">
        <v>2000</v>
      </c>
      <c r="AF107" s="3">
        <v>236602.38968399999</v>
      </c>
      <c r="AG107" s="8">
        <v>0.84530000000000005</v>
      </c>
      <c r="AH107" s="3">
        <v>1475.35</v>
      </c>
      <c r="AI107" s="12">
        <v>0</v>
      </c>
      <c r="AJ107" s="4">
        <v>0</v>
      </c>
      <c r="AK107" s="8">
        <v>1475.35</v>
      </c>
      <c r="AL107" s="8">
        <v>0.73770000000000002</v>
      </c>
      <c r="AM107" s="3">
        <v>295.07</v>
      </c>
      <c r="AN107" s="12">
        <v>0</v>
      </c>
      <c r="AO107" s="3">
        <v>1770.42</v>
      </c>
      <c r="AP107" s="3">
        <v>1115.94</v>
      </c>
      <c r="AQ107" s="3">
        <v>654.48</v>
      </c>
      <c r="AR107" s="7" t="s">
        <v>395</v>
      </c>
      <c r="AS107" t="s">
        <v>396</v>
      </c>
      <c r="AT107" t="s">
        <v>390</v>
      </c>
      <c r="AU107">
        <v>20</v>
      </c>
      <c r="AV107">
        <v>0</v>
      </c>
      <c r="AW107">
        <v>3</v>
      </c>
      <c r="AX107" t="s">
        <v>1167</v>
      </c>
      <c r="AY107" t="s">
        <v>1166</v>
      </c>
      <c r="AZ107" t="s">
        <v>1152</v>
      </c>
    </row>
    <row r="108" spans="1:52" x14ac:dyDescent="0.25">
      <c r="A108" t="s">
        <v>416</v>
      </c>
      <c r="B108" t="s">
        <v>392</v>
      </c>
      <c r="C108" t="s">
        <v>397</v>
      </c>
      <c r="D108" t="s">
        <v>402</v>
      </c>
      <c r="E108" s="3">
        <v>1333.43</v>
      </c>
      <c r="F108" s="3">
        <v>0</v>
      </c>
      <c r="G108" s="3">
        <v>2815.85</v>
      </c>
      <c r="H108" s="3">
        <v>208535.83</v>
      </c>
      <c r="I108" s="3">
        <v>0</v>
      </c>
      <c r="J108" s="3">
        <v>0</v>
      </c>
      <c r="K108" s="3">
        <v>208535.83</v>
      </c>
      <c r="L108" s="3">
        <v>0</v>
      </c>
      <c r="M108" s="3">
        <v>0</v>
      </c>
      <c r="N108" s="3">
        <v>0</v>
      </c>
      <c r="O108" s="3">
        <v>208535.83</v>
      </c>
      <c r="P108" s="3">
        <v>0</v>
      </c>
      <c r="Q108" s="3">
        <v>0</v>
      </c>
      <c r="R108" s="3">
        <v>0</v>
      </c>
      <c r="S108" s="3">
        <v>208535.83</v>
      </c>
      <c r="T108" t="s">
        <v>390</v>
      </c>
      <c r="U108">
        <v>0</v>
      </c>
      <c r="V108">
        <v>0</v>
      </c>
      <c r="W108">
        <v>0</v>
      </c>
      <c r="X108" s="4">
        <v>208535.83</v>
      </c>
      <c r="Y108">
        <v>365</v>
      </c>
      <c r="Z108" s="9">
        <v>0</v>
      </c>
      <c r="AA108" s="3">
        <v>208535.83</v>
      </c>
      <c r="AB108" s="3">
        <v>0</v>
      </c>
      <c r="AC108">
        <v>0</v>
      </c>
      <c r="AD108" s="3">
        <v>208535.83</v>
      </c>
      <c r="AE108" s="3">
        <v>2000</v>
      </c>
      <c r="AF108" s="3">
        <v>236602.38968399999</v>
      </c>
      <c r="AG108" s="8">
        <v>0.84530000000000005</v>
      </c>
      <c r="AH108" s="3">
        <v>1762.75</v>
      </c>
      <c r="AI108" s="12">
        <v>0</v>
      </c>
      <c r="AJ108" s="4">
        <v>0</v>
      </c>
      <c r="AK108" s="8">
        <v>1762.75</v>
      </c>
      <c r="AL108" s="8">
        <v>0.88139999999999996</v>
      </c>
      <c r="AM108" s="3">
        <v>352.55</v>
      </c>
      <c r="AN108" s="12">
        <v>0</v>
      </c>
      <c r="AO108" s="3">
        <v>2115.3000000000002</v>
      </c>
      <c r="AP108" s="3">
        <v>4149.28</v>
      </c>
      <c r="AQ108" s="3">
        <v>-2033.98</v>
      </c>
      <c r="AR108" s="7" t="s">
        <v>395</v>
      </c>
      <c r="AS108" t="s">
        <v>396</v>
      </c>
      <c r="AT108" t="s">
        <v>390</v>
      </c>
      <c r="AU108">
        <v>20</v>
      </c>
      <c r="AV108">
        <v>0</v>
      </c>
      <c r="AW108">
        <v>3</v>
      </c>
      <c r="AX108" t="s">
        <v>1167</v>
      </c>
      <c r="AY108" t="s">
        <v>1166</v>
      </c>
      <c r="AZ108" t="s">
        <v>1152</v>
      </c>
    </row>
    <row r="109" spans="1:52" x14ac:dyDescent="0.25">
      <c r="A109" t="s">
        <v>416</v>
      </c>
      <c r="B109" t="s">
        <v>392</v>
      </c>
      <c r="C109" t="s">
        <v>397</v>
      </c>
      <c r="D109" t="s">
        <v>403</v>
      </c>
      <c r="E109" s="3">
        <v>66.989999999999995</v>
      </c>
      <c r="F109" s="3">
        <v>0</v>
      </c>
      <c r="G109" s="3">
        <v>0</v>
      </c>
      <c r="H109" s="3">
        <v>10473</v>
      </c>
      <c r="I109" s="3">
        <v>0</v>
      </c>
      <c r="J109" s="3">
        <v>0</v>
      </c>
      <c r="K109" s="3">
        <v>10473</v>
      </c>
      <c r="L109" s="3">
        <v>0</v>
      </c>
      <c r="M109" s="3">
        <v>0</v>
      </c>
      <c r="N109" s="3">
        <v>0</v>
      </c>
      <c r="O109" s="3">
        <v>10473</v>
      </c>
      <c r="P109" s="3">
        <v>0</v>
      </c>
      <c r="Q109" s="3">
        <v>0</v>
      </c>
      <c r="R109" s="3">
        <v>0</v>
      </c>
      <c r="S109" s="3">
        <v>10473</v>
      </c>
      <c r="T109" t="s">
        <v>390</v>
      </c>
      <c r="U109">
        <v>0</v>
      </c>
      <c r="V109">
        <v>0</v>
      </c>
      <c r="W109">
        <v>0</v>
      </c>
      <c r="X109" s="4">
        <v>10473</v>
      </c>
      <c r="Y109">
        <v>365</v>
      </c>
      <c r="Z109" s="9">
        <v>0</v>
      </c>
      <c r="AA109" s="3">
        <v>10473</v>
      </c>
      <c r="AB109" s="3">
        <v>0</v>
      </c>
      <c r="AC109">
        <v>0</v>
      </c>
      <c r="AD109" s="3">
        <v>10473</v>
      </c>
      <c r="AE109" s="3">
        <v>2000</v>
      </c>
      <c r="AF109" s="3">
        <v>236602.38968399999</v>
      </c>
      <c r="AG109" s="8">
        <v>0.84530000000000005</v>
      </c>
      <c r="AH109" s="3">
        <v>88.53</v>
      </c>
      <c r="AI109" s="12">
        <v>0</v>
      </c>
      <c r="AJ109" s="4">
        <v>0</v>
      </c>
      <c r="AK109" s="8">
        <v>88.53</v>
      </c>
      <c r="AL109" s="8">
        <v>4.4299999999999999E-2</v>
      </c>
      <c r="AM109" s="3">
        <v>17.71</v>
      </c>
      <c r="AN109" s="12">
        <v>0</v>
      </c>
      <c r="AO109" s="3">
        <v>106.24</v>
      </c>
      <c r="AP109" s="3">
        <v>66.989999999999995</v>
      </c>
      <c r="AQ109" s="3">
        <v>39.25</v>
      </c>
      <c r="AR109" s="7" t="s">
        <v>395</v>
      </c>
      <c r="AS109" t="s">
        <v>396</v>
      </c>
      <c r="AT109" t="s">
        <v>390</v>
      </c>
      <c r="AU109">
        <v>20</v>
      </c>
      <c r="AV109">
        <v>0</v>
      </c>
      <c r="AW109">
        <v>3</v>
      </c>
      <c r="AX109" t="s">
        <v>1167</v>
      </c>
      <c r="AY109" t="s">
        <v>1166</v>
      </c>
      <c r="AZ109" t="s">
        <v>1152</v>
      </c>
    </row>
    <row r="110" spans="1:52" x14ac:dyDescent="0.25">
      <c r="A110" t="s">
        <v>416</v>
      </c>
      <c r="B110" t="s">
        <v>392</v>
      </c>
      <c r="C110" t="s">
        <v>397</v>
      </c>
      <c r="D110" t="s">
        <v>404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t="s">
        <v>390</v>
      </c>
      <c r="U110">
        <v>0</v>
      </c>
      <c r="V110">
        <v>0</v>
      </c>
      <c r="W110">
        <v>0</v>
      </c>
      <c r="X110" s="4">
        <v>0</v>
      </c>
      <c r="Y110">
        <v>365</v>
      </c>
      <c r="Z110" s="9">
        <v>0</v>
      </c>
      <c r="AA110" s="3">
        <v>0</v>
      </c>
      <c r="AB110" s="3">
        <v>0</v>
      </c>
      <c r="AC110">
        <v>0</v>
      </c>
      <c r="AD110" s="3">
        <v>0</v>
      </c>
      <c r="AE110" s="3">
        <v>2000</v>
      </c>
      <c r="AF110" s="3">
        <v>236602.38968399999</v>
      </c>
      <c r="AG110" s="8">
        <v>0.84530000000000005</v>
      </c>
      <c r="AH110" s="3">
        <v>0</v>
      </c>
      <c r="AI110" s="12">
        <v>0</v>
      </c>
      <c r="AJ110" s="4">
        <v>0</v>
      </c>
      <c r="AK110" s="8">
        <v>0</v>
      </c>
      <c r="AL110" s="8">
        <v>0</v>
      </c>
      <c r="AM110" s="3">
        <v>0</v>
      </c>
      <c r="AN110" s="12">
        <v>0</v>
      </c>
      <c r="AO110" s="3">
        <v>0</v>
      </c>
      <c r="AP110" s="3">
        <v>0</v>
      </c>
      <c r="AQ110" s="3">
        <v>0</v>
      </c>
      <c r="AR110" s="7" t="s">
        <v>395</v>
      </c>
      <c r="AS110" t="s">
        <v>396</v>
      </c>
      <c r="AT110" t="s">
        <v>390</v>
      </c>
      <c r="AU110">
        <v>20</v>
      </c>
      <c r="AV110">
        <v>0</v>
      </c>
      <c r="AW110">
        <v>3</v>
      </c>
      <c r="AX110" t="s">
        <v>1167</v>
      </c>
      <c r="AY110" t="s">
        <v>1166</v>
      </c>
      <c r="AZ110" t="s">
        <v>1152</v>
      </c>
    </row>
    <row r="111" spans="1:52" x14ac:dyDescent="0.25">
      <c r="A111" t="s">
        <v>416</v>
      </c>
      <c r="B111" t="s">
        <v>392</v>
      </c>
      <c r="C111" t="s">
        <v>397</v>
      </c>
      <c r="D111" t="s">
        <v>405</v>
      </c>
      <c r="E111" s="3">
        <v>736.19</v>
      </c>
      <c r="F111" s="3">
        <v>0</v>
      </c>
      <c r="G111" s="3">
        <v>0</v>
      </c>
      <c r="H111" s="3">
        <v>115139.08</v>
      </c>
      <c r="I111" s="3">
        <v>0</v>
      </c>
      <c r="J111" s="3">
        <v>0</v>
      </c>
      <c r="K111" s="3">
        <v>115139.08</v>
      </c>
      <c r="L111" s="3">
        <v>0</v>
      </c>
      <c r="M111" s="3">
        <v>0</v>
      </c>
      <c r="N111" s="3">
        <v>0</v>
      </c>
      <c r="O111" s="3">
        <v>115139.08</v>
      </c>
      <c r="P111" s="3">
        <v>0</v>
      </c>
      <c r="Q111" s="3">
        <v>0</v>
      </c>
      <c r="R111" s="3">
        <v>0</v>
      </c>
      <c r="S111" s="3">
        <v>115139.08</v>
      </c>
      <c r="T111" t="s">
        <v>390</v>
      </c>
      <c r="U111">
        <v>0</v>
      </c>
      <c r="V111">
        <v>0</v>
      </c>
      <c r="W111">
        <v>0</v>
      </c>
      <c r="X111" s="4">
        <v>115139.08</v>
      </c>
      <c r="Y111">
        <v>365</v>
      </c>
      <c r="Z111" s="9">
        <v>0</v>
      </c>
      <c r="AA111" s="3">
        <v>115139.08</v>
      </c>
      <c r="AB111" s="3">
        <v>0</v>
      </c>
      <c r="AC111">
        <v>0</v>
      </c>
      <c r="AD111" s="3">
        <v>115139.08</v>
      </c>
      <c r="AE111" s="3">
        <v>2000</v>
      </c>
      <c r="AF111" s="3">
        <v>236602.38968399999</v>
      </c>
      <c r="AG111" s="8">
        <v>0.84530000000000005</v>
      </c>
      <c r="AH111" s="3">
        <v>973.27</v>
      </c>
      <c r="AI111" s="12">
        <v>0</v>
      </c>
      <c r="AJ111" s="4">
        <v>0</v>
      </c>
      <c r="AK111" s="8">
        <v>973.27</v>
      </c>
      <c r="AL111" s="8">
        <v>0.48659999999999998</v>
      </c>
      <c r="AM111" s="3">
        <v>194.65</v>
      </c>
      <c r="AN111" s="12">
        <v>0</v>
      </c>
      <c r="AO111" s="3">
        <v>1167.92</v>
      </c>
      <c r="AP111" s="3">
        <v>736.19</v>
      </c>
      <c r="AQ111" s="3">
        <v>431.73</v>
      </c>
      <c r="AR111" s="7" t="s">
        <v>395</v>
      </c>
      <c r="AS111" t="s">
        <v>396</v>
      </c>
      <c r="AT111" t="s">
        <v>390</v>
      </c>
      <c r="AU111">
        <v>20</v>
      </c>
      <c r="AV111">
        <v>0</v>
      </c>
      <c r="AW111">
        <v>3</v>
      </c>
      <c r="AX111" t="s">
        <v>1167</v>
      </c>
      <c r="AY111" t="s">
        <v>1166</v>
      </c>
      <c r="AZ111" t="s">
        <v>1152</v>
      </c>
    </row>
    <row r="112" spans="1:52" x14ac:dyDescent="0.25">
      <c r="A112" t="s">
        <v>416</v>
      </c>
      <c r="B112" t="s">
        <v>392</v>
      </c>
      <c r="C112" t="s">
        <v>397</v>
      </c>
      <c r="D112" t="s">
        <v>406</v>
      </c>
      <c r="E112" s="3">
        <v>225.33</v>
      </c>
      <c r="F112" s="3">
        <v>0</v>
      </c>
      <c r="G112" s="3">
        <v>0</v>
      </c>
      <c r="H112" s="3">
        <v>38158.660000000003</v>
      </c>
      <c r="I112" s="3">
        <v>-2917.23</v>
      </c>
      <c r="J112" s="3">
        <v>0</v>
      </c>
      <c r="K112" s="3">
        <v>35241.43</v>
      </c>
      <c r="L112" s="3">
        <v>0</v>
      </c>
      <c r="M112" s="3">
        <v>0</v>
      </c>
      <c r="N112" s="3">
        <v>0</v>
      </c>
      <c r="O112" s="3">
        <v>35241.43</v>
      </c>
      <c r="P112" s="3">
        <v>0</v>
      </c>
      <c r="Q112" s="3">
        <v>0</v>
      </c>
      <c r="R112" s="3">
        <v>0</v>
      </c>
      <c r="S112" s="3">
        <v>35241.43</v>
      </c>
      <c r="T112" t="s">
        <v>390</v>
      </c>
      <c r="U112">
        <v>0</v>
      </c>
      <c r="V112">
        <v>0</v>
      </c>
      <c r="W112">
        <v>0</v>
      </c>
      <c r="X112" s="4">
        <v>35241.43</v>
      </c>
      <c r="Y112">
        <v>365</v>
      </c>
      <c r="Z112" s="9">
        <v>0</v>
      </c>
      <c r="AA112" s="3">
        <v>35241.43</v>
      </c>
      <c r="AB112" s="3">
        <v>0</v>
      </c>
      <c r="AC112">
        <v>0</v>
      </c>
      <c r="AD112" s="3">
        <v>35241.43</v>
      </c>
      <c r="AE112" s="3">
        <v>2000</v>
      </c>
      <c r="AF112" s="3">
        <v>236602.38968399999</v>
      </c>
      <c r="AG112" s="8">
        <v>0.84530000000000005</v>
      </c>
      <c r="AH112" s="3">
        <v>297.89999999999998</v>
      </c>
      <c r="AI112" s="12">
        <v>0</v>
      </c>
      <c r="AJ112" s="4">
        <v>0</v>
      </c>
      <c r="AK112" s="8">
        <v>297.89999999999998</v>
      </c>
      <c r="AL112" s="8">
        <v>0.14899999999999999</v>
      </c>
      <c r="AM112" s="3">
        <v>59.58</v>
      </c>
      <c r="AN112" s="12">
        <v>0</v>
      </c>
      <c r="AO112" s="3">
        <v>357.48</v>
      </c>
      <c r="AP112" s="3">
        <v>225.33</v>
      </c>
      <c r="AQ112" s="3">
        <v>132.15</v>
      </c>
      <c r="AR112" s="7" t="s">
        <v>395</v>
      </c>
      <c r="AS112" t="s">
        <v>396</v>
      </c>
      <c r="AT112" t="s">
        <v>390</v>
      </c>
      <c r="AU112">
        <v>20</v>
      </c>
      <c r="AV112">
        <v>0</v>
      </c>
      <c r="AW112">
        <v>3</v>
      </c>
      <c r="AX112" t="s">
        <v>1167</v>
      </c>
      <c r="AY112" t="s">
        <v>1166</v>
      </c>
      <c r="AZ112" t="s">
        <v>1152</v>
      </c>
    </row>
    <row r="113" spans="1:52" x14ac:dyDescent="0.25">
      <c r="A113" t="s">
        <v>416</v>
      </c>
      <c r="B113" t="s">
        <v>392</v>
      </c>
      <c r="C113" t="s">
        <v>397</v>
      </c>
      <c r="D113" t="s">
        <v>407</v>
      </c>
      <c r="E113" s="3">
        <v>237.51</v>
      </c>
      <c r="F113" s="3">
        <v>0</v>
      </c>
      <c r="G113" s="3">
        <v>0</v>
      </c>
      <c r="H113" s="3">
        <v>37147.839999999997</v>
      </c>
      <c r="I113" s="3">
        <v>0</v>
      </c>
      <c r="J113" s="3">
        <v>0</v>
      </c>
      <c r="K113" s="3">
        <v>37147.839999999997</v>
      </c>
      <c r="L113" s="3">
        <v>0</v>
      </c>
      <c r="M113" s="3">
        <v>0</v>
      </c>
      <c r="N113" s="3">
        <v>0</v>
      </c>
      <c r="O113" s="3">
        <v>37147.839999999997</v>
      </c>
      <c r="P113" s="3">
        <v>0</v>
      </c>
      <c r="Q113" s="3">
        <v>0</v>
      </c>
      <c r="R113" s="3">
        <v>0</v>
      </c>
      <c r="S113" s="3">
        <v>37147.839999999997</v>
      </c>
      <c r="T113" t="s">
        <v>390</v>
      </c>
      <c r="U113">
        <v>0</v>
      </c>
      <c r="V113">
        <v>0</v>
      </c>
      <c r="W113">
        <v>0</v>
      </c>
      <c r="X113" s="4">
        <v>37147.839999999997</v>
      </c>
      <c r="Y113">
        <v>365</v>
      </c>
      <c r="Z113" s="9">
        <v>0</v>
      </c>
      <c r="AA113" s="3">
        <v>37147.839999999997</v>
      </c>
      <c r="AB113" s="3">
        <v>0</v>
      </c>
      <c r="AC113">
        <v>0</v>
      </c>
      <c r="AD113" s="3">
        <v>37147.839999999997</v>
      </c>
      <c r="AE113" s="3">
        <v>2000</v>
      </c>
      <c r="AF113" s="3">
        <v>236602.38968399999</v>
      </c>
      <c r="AG113" s="8">
        <v>0.84530000000000005</v>
      </c>
      <c r="AH113" s="3">
        <v>314.01</v>
      </c>
      <c r="AI113" s="12">
        <v>0</v>
      </c>
      <c r="AJ113" s="4">
        <v>0</v>
      </c>
      <c r="AK113" s="8">
        <v>314.01</v>
      </c>
      <c r="AL113" s="8">
        <v>0.157</v>
      </c>
      <c r="AM113" s="3">
        <v>62.8</v>
      </c>
      <c r="AN113" s="12">
        <v>0</v>
      </c>
      <c r="AO113" s="3">
        <v>376.81</v>
      </c>
      <c r="AP113" s="3">
        <v>237.51</v>
      </c>
      <c r="AQ113" s="3">
        <v>139.30000000000001</v>
      </c>
      <c r="AR113" s="7" t="s">
        <v>395</v>
      </c>
      <c r="AS113" t="s">
        <v>396</v>
      </c>
      <c r="AT113" t="s">
        <v>390</v>
      </c>
      <c r="AU113">
        <v>20</v>
      </c>
      <c r="AV113">
        <v>0</v>
      </c>
      <c r="AW113">
        <v>3</v>
      </c>
      <c r="AX113" t="s">
        <v>1167</v>
      </c>
      <c r="AY113" t="s">
        <v>1166</v>
      </c>
      <c r="AZ113" t="s">
        <v>1152</v>
      </c>
    </row>
    <row r="114" spans="1:52" x14ac:dyDescent="0.25">
      <c r="A114" t="s">
        <v>1155</v>
      </c>
      <c r="B114" t="s">
        <v>390</v>
      </c>
      <c r="C114" t="s">
        <v>390</v>
      </c>
      <c r="D114" t="s">
        <v>390</v>
      </c>
      <c r="E114" s="3">
        <v>4013.03</v>
      </c>
      <c r="F114" s="3">
        <v>0</v>
      </c>
      <c r="G114" s="3">
        <v>2866.45</v>
      </c>
      <c r="H114" s="3"/>
      <c r="I114" s="3"/>
      <c r="J114" s="3"/>
      <c r="K114" s="3">
        <v>643519.86</v>
      </c>
      <c r="L114" s="3"/>
      <c r="M114" s="3"/>
      <c r="N114" s="3"/>
      <c r="O114" s="3">
        <v>643519.86</v>
      </c>
      <c r="P114" s="3"/>
      <c r="Q114" s="3"/>
      <c r="R114" s="3"/>
      <c r="S114" s="3"/>
      <c r="X114" s="4">
        <v>643519.86</v>
      </c>
      <c r="Z114" s="9"/>
      <c r="AA114" s="3"/>
      <c r="AB114" s="3"/>
      <c r="AD114" s="3">
        <v>643519.86</v>
      </c>
      <c r="AE114" s="3"/>
      <c r="AF114" s="3"/>
      <c r="AG114" s="8"/>
      <c r="AH114" s="3"/>
      <c r="AI114" s="12"/>
      <c r="AJ114" s="4"/>
      <c r="AK114" s="8">
        <v>5536.18</v>
      </c>
      <c r="AL114" s="8">
        <v>2.7681</v>
      </c>
      <c r="AM114" s="3">
        <v>1042.3399999999999</v>
      </c>
      <c r="AN114" s="12">
        <v>0</v>
      </c>
      <c r="AO114" s="3">
        <v>6578.52</v>
      </c>
      <c r="AP114" s="3">
        <v>6879.48</v>
      </c>
      <c r="AQ114" s="3">
        <v>-300.95999999999998</v>
      </c>
      <c r="AR114" s="7" t="s">
        <v>390</v>
      </c>
      <c r="AS114" t="s">
        <v>390</v>
      </c>
      <c r="AT114" t="s">
        <v>390</v>
      </c>
      <c r="AW114">
        <v>4</v>
      </c>
      <c r="AX114" t="s">
        <v>1167</v>
      </c>
      <c r="AY114" t="s">
        <v>1166</v>
      </c>
      <c r="AZ114" t="s">
        <v>1152</v>
      </c>
    </row>
    <row r="115" spans="1:52" x14ac:dyDescent="0.25">
      <c r="A115" t="s">
        <v>881</v>
      </c>
      <c r="B115" t="s">
        <v>390</v>
      </c>
      <c r="C115" t="s">
        <v>390</v>
      </c>
      <c r="D115" t="s">
        <v>390</v>
      </c>
      <c r="E115" s="3">
        <v>224846.12</v>
      </c>
      <c r="F115" s="3">
        <v>0</v>
      </c>
      <c r="G115" s="3">
        <v>146886.18</v>
      </c>
      <c r="H115" s="3"/>
      <c r="I115" s="3"/>
      <c r="J115" s="3"/>
      <c r="K115" s="3">
        <v>12800363.310000001</v>
      </c>
      <c r="L115" s="3"/>
      <c r="M115" s="3"/>
      <c r="N115" s="3"/>
      <c r="O115" s="3">
        <v>12800363.310000001</v>
      </c>
      <c r="P115" s="3"/>
      <c r="Q115" s="3"/>
      <c r="R115" s="3"/>
      <c r="S115" s="3"/>
      <c r="X115" s="4">
        <v>12800363.310000001</v>
      </c>
      <c r="Z115" s="9"/>
      <c r="AA115" s="3"/>
      <c r="AB115" s="3"/>
      <c r="AD115" s="3">
        <v>12532230.02</v>
      </c>
      <c r="AE115" s="3"/>
      <c r="AF115" s="3"/>
      <c r="AG115" s="8"/>
      <c r="AH115" s="3"/>
      <c r="AI115" s="12"/>
      <c r="AJ115" s="4"/>
      <c r="AK115" s="8">
        <v>315807.59999999998</v>
      </c>
      <c r="AL115" s="8">
        <v>60.423999999999999</v>
      </c>
      <c r="AM115" s="3">
        <v>35924.589999999997</v>
      </c>
      <c r="AN115" s="12">
        <v>0</v>
      </c>
      <c r="AO115" s="3">
        <v>351732.19</v>
      </c>
      <c r="AP115" s="3">
        <v>371732.3</v>
      </c>
      <c r="AQ115" s="3">
        <v>-20000.11</v>
      </c>
      <c r="AR115" s="7" t="s">
        <v>390</v>
      </c>
      <c r="AS115" t="s">
        <v>390</v>
      </c>
      <c r="AT115" t="s">
        <v>390</v>
      </c>
      <c r="AW115">
        <v>5</v>
      </c>
      <c r="AX115" t="s">
        <v>1167</v>
      </c>
      <c r="AY115" t="s">
        <v>390</v>
      </c>
      <c r="AZ115" t="s">
        <v>423</v>
      </c>
    </row>
  </sheetData>
  <mergeCells count="5">
    <mergeCell ref="A1:AT1"/>
    <mergeCell ref="A2:AT2"/>
    <mergeCell ref="A5:AT5"/>
    <mergeCell ref="A3:AT3"/>
    <mergeCell ref="A4:AT4"/>
  </mergeCells>
  <conditionalFormatting sqref="A10:AT115">
    <cfRule type="expression" dxfId="13" priority="1">
      <formula>$AW10=5</formula>
    </cfRule>
    <cfRule type="expression" dxfId="12" priority="6">
      <formula>$AW10=4</formula>
    </cfRule>
    <cfRule type="expression" dxfId="11" priority="7">
      <formula>$AW10=2</formula>
    </cfRule>
    <cfRule type="expression" dxfId="10" priority="8">
      <formula>$AW10=1</formula>
    </cfRule>
  </conditionalFormatting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0"/>
  <sheetViews>
    <sheetView workbookViewId="0">
      <selection activeCell="A2" sqref="A2:J2"/>
    </sheetView>
  </sheetViews>
  <sheetFormatPr defaultRowHeight="15" x14ac:dyDescent="0.25"/>
  <cols>
    <col min="1" max="1" width="35" bestFit="1" customWidth="1"/>
    <col min="2" max="2" width="18.85546875" bestFit="1" customWidth="1"/>
    <col min="3" max="3" width="14.7109375" bestFit="1" customWidth="1"/>
    <col min="4" max="4" width="9.5703125" bestFit="1" customWidth="1"/>
    <col min="5" max="6" width="18.140625" style="28" customWidth="1"/>
    <col min="7" max="8" width="13.85546875" customWidth="1"/>
    <col min="9" max="9" width="53" customWidth="1"/>
    <col min="10" max="10" width="22.5703125" hidden="1" customWidth="1"/>
    <col min="11" max="11" width="11.85546875" hidden="1" customWidth="1"/>
    <col min="12" max="14" width="14" hidden="1" customWidth="1"/>
    <col min="15" max="15" width="22.140625" hidden="1" customWidth="1"/>
    <col min="16" max="16" width="9.140625" hidden="1" customWidth="1"/>
  </cols>
  <sheetData>
    <row r="1" spans="1:16" x14ac:dyDescent="0.25">
      <c r="A1" s="22" t="s">
        <v>880</v>
      </c>
      <c r="B1" s="22"/>
      <c r="C1" s="22"/>
      <c r="D1" s="22"/>
      <c r="E1" s="22"/>
      <c r="F1" s="22"/>
      <c r="G1" s="22"/>
      <c r="H1" s="22"/>
      <c r="I1" s="22"/>
      <c r="J1" s="22"/>
      <c r="N1" s="14" t="s">
        <v>222</v>
      </c>
    </row>
    <row r="2" spans="1:16" ht="21" x14ac:dyDescent="0.25">
      <c r="A2" s="21" t="s">
        <v>216</v>
      </c>
      <c r="B2" s="21"/>
      <c r="C2" s="21"/>
      <c r="D2" s="21"/>
      <c r="E2" s="21"/>
      <c r="F2" s="21"/>
      <c r="G2" s="21"/>
      <c r="H2" s="21"/>
      <c r="I2" s="21"/>
      <c r="J2" s="21"/>
    </row>
    <row r="3" spans="1:16" x14ac:dyDescent="0.25">
      <c r="A3" s="22" t="s">
        <v>1153</v>
      </c>
      <c r="B3" s="22"/>
      <c r="C3" s="22"/>
      <c r="D3" s="22"/>
      <c r="E3" s="22"/>
      <c r="F3" s="22"/>
      <c r="G3" s="22"/>
      <c r="H3" s="22"/>
      <c r="I3" s="22"/>
      <c r="J3" s="22"/>
      <c r="O3" s="14" t="s">
        <v>249</v>
      </c>
      <c r="P3" s="14" t="s">
        <v>225</v>
      </c>
    </row>
    <row r="4" spans="1:16" ht="1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O4" s="14" t="s">
        <v>226</v>
      </c>
    </row>
    <row r="5" spans="1:16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O5" s="14"/>
      <c r="P5" s="14"/>
    </row>
    <row r="6" spans="1:16" x14ac:dyDescent="0.25">
      <c r="A6" s="1" t="s">
        <v>27</v>
      </c>
      <c r="B6" s="1" t="s">
        <v>156</v>
      </c>
      <c r="C6" s="1" t="s">
        <v>157</v>
      </c>
      <c r="D6" s="1" t="s">
        <v>158</v>
      </c>
      <c r="E6" s="1" t="s">
        <v>159</v>
      </c>
      <c r="F6" s="1" t="s">
        <v>160</v>
      </c>
      <c r="G6" s="1" t="s">
        <v>51</v>
      </c>
      <c r="H6" s="1" t="s">
        <v>161</v>
      </c>
      <c r="I6" s="1" t="s">
        <v>162</v>
      </c>
      <c r="J6" s="10"/>
    </row>
    <row r="7" spans="1:16" x14ac:dyDescent="0.25">
      <c r="A7" t="s">
        <v>883</v>
      </c>
      <c r="B7" t="s">
        <v>390</v>
      </c>
      <c r="C7" t="s">
        <v>390</v>
      </c>
      <c r="D7" t="s">
        <v>390</v>
      </c>
      <c r="E7" s="28" t="s">
        <v>390</v>
      </c>
      <c r="F7" s="28" t="s">
        <v>390</v>
      </c>
      <c r="G7" s="3"/>
      <c r="H7" s="3"/>
      <c r="I7" t="s">
        <v>390</v>
      </c>
      <c r="J7">
        <v>1</v>
      </c>
      <c r="K7" t="s">
        <v>887</v>
      </c>
      <c r="L7" t="s">
        <v>888</v>
      </c>
      <c r="M7" t="s">
        <v>390</v>
      </c>
      <c r="N7" t="s">
        <v>390</v>
      </c>
      <c r="O7" t="s">
        <v>390</v>
      </c>
    </row>
    <row r="8" spans="1:16" x14ac:dyDescent="0.25">
      <c r="A8" t="s">
        <v>1158</v>
      </c>
      <c r="B8" t="s">
        <v>390</v>
      </c>
      <c r="C8" t="s">
        <v>390</v>
      </c>
      <c r="D8" t="s">
        <v>390</v>
      </c>
      <c r="E8" s="28" t="s">
        <v>390</v>
      </c>
      <c r="F8" s="28" t="s">
        <v>390</v>
      </c>
      <c r="G8" s="3"/>
      <c r="H8" s="3"/>
      <c r="I8" t="s">
        <v>390</v>
      </c>
      <c r="J8">
        <v>2</v>
      </c>
      <c r="K8" t="s">
        <v>887</v>
      </c>
      <c r="L8" t="s">
        <v>888</v>
      </c>
      <c r="M8" t="s">
        <v>390</v>
      </c>
      <c r="N8" t="s">
        <v>889</v>
      </c>
      <c r="O8" t="s">
        <v>1152</v>
      </c>
    </row>
    <row r="9" spans="1:16" x14ac:dyDescent="0.25">
      <c r="A9" t="s">
        <v>424</v>
      </c>
      <c r="B9" t="s">
        <v>390</v>
      </c>
      <c r="C9" t="s">
        <v>390</v>
      </c>
      <c r="D9" t="s">
        <v>390</v>
      </c>
      <c r="E9" s="28" t="s">
        <v>390</v>
      </c>
      <c r="F9" s="28" t="s">
        <v>390</v>
      </c>
      <c r="G9" s="3"/>
      <c r="H9" s="3"/>
      <c r="I9" t="s">
        <v>390</v>
      </c>
      <c r="J9">
        <v>3</v>
      </c>
      <c r="K9" t="s">
        <v>887</v>
      </c>
      <c r="L9" t="s">
        <v>888</v>
      </c>
      <c r="M9" t="s">
        <v>424</v>
      </c>
      <c r="N9" t="s">
        <v>890</v>
      </c>
      <c r="O9" t="s">
        <v>1152</v>
      </c>
    </row>
    <row r="10" spans="1:16" x14ac:dyDescent="0.25">
      <c r="A10" t="s">
        <v>417</v>
      </c>
      <c r="B10" t="s">
        <v>425</v>
      </c>
      <c r="C10" t="s">
        <v>390</v>
      </c>
      <c r="D10" t="s">
        <v>390</v>
      </c>
      <c r="E10" s="28" t="s">
        <v>1620</v>
      </c>
      <c r="F10" s="28" t="s">
        <v>886</v>
      </c>
      <c r="G10" s="3">
        <v>20.3</v>
      </c>
      <c r="H10" s="3">
        <v>0</v>
      </c>
      <c r="I10" t="s">
        <v>426</v>
      </c>
      <c r="J10">
        <v>4</v>
      </c>
      <c r="K10" t="s">
        <v>887</v>
      </c>
      <c r="L10" t="s">
        <v>888</v>
      </c>
      <c r="M10" t="s">
        <v>424</v>
      </c>
      <c r="N10" t="s">
        <v>891</v>
      </c>
      <c r="O10" t="s">
        <v>1152</v>
      </c>
    </row>
    <row r="11" spans="1:16" x14ac:dyDescent="0.25">
      <c r="A11" t="s">
        <v>417</v>
      </c>
      <c r="B11" t="s">
        <v>427</v>
      </c>
      <c r="C11" t="s">
        <v>428</v>
      </c>
      <c r="D11" t="s">
        <v>429</v>
      </c>
      <c r="E11" s="28" t="s">
        <v>1742</v>
      </c>
      <c r="F11" s="28" t="s">
        <v>886</v>
      </c>
      <c r="G11" s="3">
        <v>4.0599999999999996</v>
      </c>
      <c r="H11" s="3">
        <v>4.0599999999999996</v>
      </c>
      <c r="I11" t="s">
        <v>1759</v>
      </c>
      <c r="J11">
        <v>4</v>
      </c>
      <c r="K11" t="s">
        <v>887</v>
      </c>
      <c r="L11" t="s">
        <v>888</v>
      </c>
      <c r="M11" t="s">
        <v>424</v>
      </c>
      <c r="N11" t="s">
        <v>892</v>
      </c>
      <c r="O11" t="s">
        <v>1152</v>
      </c>
    </row>
    <row r="12" spans="1:16" x14ac:dyDescent="0.25">
      <c r="A12" t="s">
        <v>417</v>
      </c>
      <c r="B12" t="s">
        <v>430</v>
      </c>
      <c r="C12" t="s">
        <v>431</v>
      </c>
      <c r="D12" t="s">
        <v>429</v>
      </c>
      <c r="E12" s="28" t="s">
        <v>1747</v>
      </c>
      <c r="F12" s="28" t="s">
        <v>1748</v>
      </c>
      <c r="G12" s="3">
        <v>81.56</v>
      </c>
      <c r="H12" s="3">
        <v>81.56</v>
      </c>
      <c r="I12" t="s">
        <v>1760</v>
      </c>
      <c r="J12">
        <v>4</v>
      </c>
      <c r="K12" t="s">
        <v>887</v>
      </c>
      <c r="L12" t="s">
        <v>888</v>
      </c>
      <c r="M12" t="s">
        <v>424</v>
      </c>
      <c r="N12" t="s">
        <v>893</v>
      </c>
      <c r="O12" t="s">
        <v>1152</v>
      </c>
    </row>
    <row r="13" spans="1:16" x14ac:dyDescent="0.25">
      <c r="A13" t="s">
        <v>417</v>
      </c>
      <c r="B13" t="s">
        <v>432</v>
      </c>
      <c r="C13" t="s">
        <v>428</v>
      </c>
      <c r="D13" t="s">
        <v>429</v>
      </c>
      <c r="E13" s="28" t="s">
        <v>1743</v>
      </c>
      <c r="F13" s="28" t="s">
        <v>1744</v>
      </c>
      <c r="G13" s="3">
        <v>4.0599999999999996</v>
      </c>
      <c r="H13" s="3">
        <v>4.0599999999999996</v>
      </c>
      <c r="I13" t="s">
        <v>1761</v>
      </c>
      <c r="J13">
        <v>4</v>
      </c>
      <c r="K13" t="s">
        <v>887</v>
      </c>
      <c r="L13" t="s">
        <v>888</v>
      </c>
      <c r="M13" t="s">
        <v>424</v>
      </c>
      <c r="N13" t="s">
        <v>894</v>
      </c>
      <c r="O13" t="s">
        <v>1152</v>
      </c>
    </row>
    <row r="14" spans="1:16" x14ac:dyDescent="0.25">
      <c r="A14" t="s">
        <v>417</v>
      </c>
      <c r="B14" t="s">
        <v>433</v>
      </c>
      <c r="C14" t="s">
        <v>428</v>
      </c>
      <c r="D14" t="s">
        <v>429</v>
      </c>
      <c r="E14" s="28" t="s">
        <v>1745</v>
      </c>
      <c r="F14" s="28" t="s">
        <v>1746</v>
      </c>
      <c r="G14" s="3">
        <v>4.0599999999999996</v>
      </c>
      <c r="H14" s="3">
        <v>4.0599999999999996</v>
      </c>
      <c r="I14" t="s">
        <v>1762</v>
      </c>
      <c r="J14">
        <v>4</v>
      </c>
      <c r="K14" t="s">
        <v>887</v>
      </c>
      <c r="L14" t="s">
        <v>888</v>
      </c>
      <c r="M14" t="s">
        <v>424</v>
      </c>
      <c r="N14" t="s">
        <v>895</v>
      </c>
      <c r="O14" t="s">
        <v>1152</v>
      </c>
    </row>
    <row r="15" spans="1:16" x14ac:dyDescent="0.25">
      <c r="A15" t="s">
        <v>417</v>
      </c>
      <c r="B15" t="s">
        <v>434</v>
      </c>
      <c r="C15" t="s">
        <v>428</v>
      </c>
      <c r="D15" t="s">
        <v>429</v>
      </c>
      <c r="E15" s="28" t="s">
        <v>1747</v>
      </c>
      <c r="F15" s="28" t="s">
        <v>1748</v>
      </c>
      <c r="G15" s="3">
        <v>4.0599999999999996</v>
      </c>
      <c r="H15" s="3">
        <v>4.0599999999999996</v>
      </c>
      <c r="I15" t="s">
        <v>1763</v>
      </c>
      <c r="J15">
        <v>4</v>
      </c>
      <c r="K15" t="s">
        <v>887</v>
      </c>
      <c r="L15" t="s">
        <v>888</v>
      </c>
      <c r="M15" t="s">
        <v>424</v>
      </c>
      <c r="N15" t="s">
        <v>896</v>
      </c>
      <c r="O15" t="s">
        <v>1152</v>
      </c>
    </row>
    <row r="16" spans="1:16" x14ac:dyDescent="0.25">
      <c r="A16" t="s">
        <v>417</v>
      </c>
      <c r="B16" t="s">
        <v>435</v>
      </c>
      <c r="C16" t="s">
        <v>428</v>
      </c>
      <c r="D16" t="s">
        <v>429</v>
      </c>
      <c r="E16" s="28" t="s">
        <v>1749</v>
      </c>
      <c r="F16" s="28" t="s">
        <v>1750</v>
      </c>
      <c r="G16" s="3">
        <v>4.0599999999999996</v>
      </c>
      <c r="H16" s="3">
        <v>4.0599999999999996</v>
      </c>
      <c r="I16" t="s">
        <v>1764</v>
      </c>
      <c r="J16">
        <v>4</v>
      </c>
      <c r="K16" t="s">
        <v>887</v>
      </c>
      <c r="L16" t="s">
        <v>888</v>
      </c>
      <c r="M16" t="s">
        <v>424</v>
      </c>
      <c r="N16" t="s">
        <v>897</v>
      </c>
      <c r="O16" t="s">
        <v>1152</v>
      </c>
    </row>
    <row r="17" spans="1:15" x14ac:dyDescent="0.25">
      <c r="A17" t="s">
        <v>417</v>
      </c>
      <c r="B17" t="s">
        <v>436</v>
      </c>
      <c r="C17" t="s">
        <v>428</v>
      </c>
      <c r="D17" t="s">
        <v>429</v>
      </c>
      <c r="E17" s="28" t="s">
        <v>1751</v>
      </c>
      <c r="F17" s="28" t="s">
        <v>1752</v>
      </c>
      <c r="G17" s="3">
        <v>4.0599999999999996</v>
      </c>
      <c r="H17" s="3">
        <v>4.0599999999999996</v>
      </c>
      <c r="I17" t="s">
        <v>1765</v>
      </c>
      <c r="J17">
        <v>4</v>
      </c>
      <c r="K17" t="s">
        <v>887</v>
      </c>
      <c r="L17" t="s">
        <v>888</v>
      </c>
      <c r="M17" t="s">
        <v>424</v>
      </c>
      <c r="N17" t="s">
        <v>898</v>
      </c>
      <c r="O17" t="s">
        <v>1152</v>
      </c>
    </row>
    <row r="18" spans="1:15" x14ac:dyDescent="0.25">
      <c r="A18" t="s">
        <v>417</v>
      </c>
      <c r="B18" t="s">
        <v>437</v>
      </c>
      <c r="C18" t="s">
        <v>428</v>
      </c>
      <c r="D18" t="s">
        <v>429</v>
      </c>
      <c r="E18" s="28" t="s">
        <v>1753</v>
      </c>
      <c r="F18" s="28" t="s">
        <v>1754</v>
      </c>
      <c r="G18" s="3">
        <v>4.0599999999999996</v>
      </c>
      <c r="H18" s="3">
        <v>4.0599999999999996</v>
      </c>
      <c r="I18" t="s">
        <v>1766</v>
      </c>
      <c r="J18">
        <v>4</v>
      </c>
      <c r="K18" t="s">
        <v>887</v>
      </c>
      <c r="L18" t="s">
        <v>888</v>
      </c>
      <c r="M18" t="s">
        <v>424</v>
      </c>
      <c r="N18" t="s">
        <v>899</v>
      </c>
      <c r="O18" t="s">
        <v>1152</v>
      </c>
    </row>
    <row r="19" spans="1:15" x14ac:dyDescent="0.25">
      <c r="A19" t="s">
        <v>438</v>
      </c>
      <c r="B19" t="s">
        <v>390</v>
      </c>
      <c r="C19" t="s">
        <v>390</v>
      </c>
      <c r="D19" t="s">
        <v>390</v>
      </c>
      <c r="E19" s="28" t="s">
        <v>390</v>
      </c>
      <c r="F19" s="28" t="s">
        <v>390</v>
      </c>
      <c r="G19" s="3">
        <v>130.28</v>
      </c>
      <c r="H19" s="3">
        <v>109.98</v>
      </c>
      <c r="I19" t="s">
        <v>390</v>
      </c>
      <c r="J19">
        <v>5</v>
      </c>
      <c r="K19" t="s">
        <v>887</v>
      </c>
      <c r="L19" t="s">
        <v>888</v>
      </c>
      <c r="M19" t="s">
        <v>424</v>
      </c>
      <c r="N19" t="s">
        <v>900</v>
      </c>
      <c r="O19" t="s">
        <v>1152</v>
      </c>
    </row>
    <row r="20" spans="1:15" x14ac:dyDescent="0.25">
      <c r="A20" t="s">
        <v>439</v>
      </c>
      <c r="B20" t="s">
        <v>390</v>
      </c>
      <c r="C20" t="s">
        <v>390</v>
      </c>
      <c r="D20" t="s">
        <v>390</v>
      </c>
      <c r="E20" s="28" t="s">
        <v>390</v>
      </c>
      <c r="F20" s="28" t="s">
        <v>390</v>
      </c>
      <c r="G20" s="3"/>
      <c r="H20" s="3"/>
      <c r="I20" t="s">
        <v>390</v>
      </c>
      <c r="J20">
        <v>3</v>
      </c>
      <c r="K20" t="s">
        <v>887</v>
      </c>
      <c r="L20" t="s">
        <v>888</v>
      </c>
      <c r="M20" t="s">
        <v>439</v>
      </c>
      <c r="N20" t="s">
        <v>901</v>
      </c>
      <c r="O20" t="s">
        <v>1152</v>
      </c>
    </row>
    <row r="21" spans="1:15" x14ac:dyDescent="0.25">
      <c r="A21" t="s">
        <v>417</v>
      </c>
      <c r="B21" t="s">
        <v>425</v>
      </c>
      <c r="C21" t="s">
        <v>390</v>
      </c>
      <c r="D21" t="s">
        <v>390</v>
      </c>
      <c r="E21" s="28" t="s">
        <v>1620</v>
      </c>
      <c r="F21" s="28" t="s">
        <v>886</v>
      </c>
      <c r="G21" s="3">
        <v>1083.5</v>
      </c>
      <c r="H21" s="3">
        <v>0</v>
      </c>
      <c r="I21" t="s">
        <v>440</v>
      </c>
      <c r="J21">
        <v>4</v>
      </c>
      <c r="K21" t="s">
        <v>887</v>
      </c>
      <c r="L21" t="s">
        <v>888</v>
      </c>
      <c r="M21" t="s">
        <v>439</v>
      </c>
      <c r="N21" t="s">
        <v>902</v>
      </c>
      <c r="O21" t="s">
        <v>1152</v>
      </c>
    </row>
    <row r="22" spans="1:15" x14ac:dyDescent="0.25">
      <c r="A22" t="s">
        <v>417</v>
      </c>
      <c r="B22" t="s">
        <v>441</v>
      </c>
      <c r="C22" t="s">
        <v>442</v>
      </c>
      <c r="D22" t="s">
        <v>429</v>
      </c>
      <c r="E22" s="28" t="s">
        <v>1742</v>
      </c>
      <c r="F22" s="28" t="s">
        <v>886</v>
      </c>
      <c r="G22" s="3">
        <v>216.7</v>
      </c>
      <c r="H22" s="3">
        <v>216.7</v>
      </c>
      <c r="I22" t="s">
        <v>1767</v>
      </c>
      <c r="J22">
        <v>4</v>
      </c>
      <c r="K22" t="s">
        <v>887</v>
      </c>
      <c r="L22" t="s">
        <v>888</v>
      </c>
      <c r="M22" t="s">
        <v>439</v>
      </c>
      <c r="N22" t="s">
        <v>903</v>
      </c>
      <c r="O22" t="s">
        <v>1152</v>
      </c>
    </row>
    <row r="23" spans="1:15" x14ac:dyDescent="0.25">
      <c r="A23" t="s">
        <v>417</v>
      </c>
      <c r="B23" t="s">
        <v>443</v>
      </c>
      <c r="C23" t="s">
        <v>444</v>
      </c>
      <c r="D23" t="s">
        <v>429</v>
      </c>
      <c r="E23" s="28" t="s">
        <v>1747</v>
      </c>
      <c r="F23" s="28" t="s">
        <v>1748</v>
      </c>
      <c r="G23" s="3">
        <v>-193.92</v>
      </c>
      <c r="H23" s="3">
        <v>-193.92</v>
      </c>
      <c r="I23" t="s">
        <v>1768</v>
      </c>
      <c r="J23">
        <v>4</v>
      </c>
      <c r="K23" t="s">
        <v>887</v>
      </c>
      <c r="L23" t="s">
        <v>888</v>
      </c>
      <c r="M23" t="s">
        <v>439</v>
      </c>
      <c r="N23" t="s">
        <v>904</v>
      </c>
      <c r="O23" t="s">
        <v>1152</v>
      </c>
    </row>
    <row r="24" spans="1:15" x14ac:dyDescent="0.25">
      <c r="A24" t="s">
        <v>417</v>
      </c>
      <c r="B24" t="s">
        <v>445</v>
      </c>
      <c r="C24" t="s">
        <v>442</v>
      </c>
      <c r="D24" t="s">
        <v>429</v>
      </c>
      <c r="E24" s="28" t="s">
        <v>1743</v>
      </c>
      <c r="F24" s="28" t="s">
        <v>1744</v>
      </c>
      <c r="G24" s="3">
        <v>216.7</v>
      </c>
      <c r="H24" s="3">
        <v>216.7</v>
      </c>
      <c r="I24" t="s">
        <v>1769</v>
      </c>
      <c r="J24">
        <v>4</v>
      </c>
      <c r="K24" t="s">
        <v>887</v>
      </c>
      <c r="L24" t="s">
        <v>888</v>
      </c>
      <c r="M24" t="s">
        <v>439</v>
      </c>
      <c r="N24" t="s">
        <v>905</v>
      </c>
      <c r="O24" t="s">
        <v>1152</v>
      </c>
    </row>
    <row r="25" spans="1:15" x14ac:dyDescent="0.25">
      <c r="A25" t="s">
        <v>417</v>
      </c>
      <c r="B25" t="s">
        <v>446</v>
      </c>
      <c r="C25" t="s">
        <v>442</v>
      </c>
      <c r="D25" t="s">
        <v>429</v>
      </c>
      <c r="E25" s="28" t="s">
        <v>1745</v>
      </c>
      <c r="F25" s="28" t="s">
        <v>1746</v>
      </c>
      <c r="G25" s="3">
        <v>216.7</v>
      </c>
      <c r="H25" s="3">
        <v>216.7</v>
      </c>
      <c r="I25" t="s">
        <v>1770</v>
      </c>
      <c r="J25">
        <v>4</v>
      </c>
      <c r="K25" t="s">
        <v>887</v>
      </c>
      <c r="L25" t="s">
        <v>888</v>
      </c>
      <c r="M25" t="s">
        <v>439</v>
      </c>
      <c r="N25" t="s">
        <v>906</v>
      </c>
      <c r="O25" t="s">
        <v>1152</v>
      </c>
    </row>
    <row r="26" spans="1:15" x14ac:dyDescent="0.25">
      <c r="A26" t="s">
        <v>417</v>
      </c>
      <c r="B26" t="s">
        <v>447</v>
      </c>
      <c r="C26" t="s">
        <v>442</v>
      </c>
      <c r="D26" t="s">
        <v>429</v>
      </c>
      <c r="E26" s="28" t="s">
        <v>1747</v>
      </c>
      <c r="F26" s="28" t="s">
        <v>1748</v>
      </c>
      <c r="G26" s="3">
        <v>216.7</v>
      </c>
      <c r="H26" s="3">
        <v>216.7</v>
      </c>
      <c r="I26" t="s">
        <v>1771</v>
      </c>
      <c r="J26">
        <v>4</v>
      </c>
      <c r="K26" t="s">
        <v>887</v>
      </c>
      <c r="L26" t="s">
        <v>888</v>
      </c>
      <c r="M26" t="s">
        <v>439</v>
      </c>
      <c r="N26" t="s">
        <v>907</v>
      </c>
      <c r="O26" t="s">
        <v>1152</v>
      </c>
    </row>
    <row r="27" spans="1:15" x14ac:dyDescent="0.25">
      <c r="A27" t="s">
        <v>417</v>
      </c>
      <c r="B27" t="s">
        <v>448</v>
      </c>
      <c r="C27" t="s">
        <v>442</v>
      </c>
      <c r="D27" t="s">
        <v>429</v>
      </c>
      <c r="E27" s="28" t="s">
        <v>1749</v>
      </c>
      <c r="F27" s="28" t="s">
        <v>1750</v>
      </c>
      <c r="G27" s="3">
        <v>216.7</v>
      </c>
      <c r="H27" s="3">
        <v>216.7</v>
      </c>
      <c r="I27" t="s">
        <v>1772</v>
      </c>
      <c r="J27">
        <v>4</v>
      </c>
      <c r="K27" t="s">
        <v>887</v>
      </c>
      <c r="L27" t="s">
        <v>888</v>
      </c>
      <c r="M27" t="s">
        <v>439</v>
      </c>
      <c r="N27" t="s">
        <v>908</v>
      </c>
      <c r="O27" t="s">
        <v>1152</v>
      </c>
    </row>
    <row r="28" spans="1:15" x14ac:dyDescent="0.25">
      <c r="A28" t="s">
        <v>417</v>
      </c>
      <c r="B28" t="s">
        <v>449</v>
      </c>
      <c r="C28" t="s">
        <v>442</v>
      </c>
      <c r="D28" t="s">
        <v>429</v>
      </c>
      <c r="E28" s="28" t="s">
        <v>1751</v>
      </c>
      <c r="F28" s="28" t="s">
        <v>1752</v>
      </c>
      <c r="G28" s="3">
        <v>216.7</v>
      </c>
      <c r="H28" s="3">
        <v>216.7</v>
      </c>
      <c r="I28" t="s">
        <v>1773</v>
      </c>
      <c r="J28">
        <v>4</v>
      </c>
      <c r="K28" t="s">
        <v>887</v>
      </c>
      <c r="L28" t="s">
        <v>888</v>
      </c>
      <c r="M28" t="s">
        <v>439</v>
      </c>
      <c r="N28" t="s">
        <v>909</v>
      </c>
      <c r="O28" t="s">
        <v>1152</v>
      </c>
    </row>
    <row r="29" spans="1:15" x14ac:dyDescent="0.25">
      <c r="A29" t="s">
        <v>417</v>
      </c>
      <c r="B29" t="s">
        <v>450</v>
      </c>
      <c r="C29" t="s">
        <v>442</v>
      </c>
      <c r="D29" t="s">
        <v>429</v>
      </c>
      <c r="E29" s="28" t="s">
        <v>1753</v>
      </c>
      <c r="F29" s="28" t="s">
        <v>1754</v>
      </c>
      <c r="G29" s="3">
        <v>216.7</v>
      </c>
      <c r="H29" s="3">
        <v>216.7</v>
      </c>
      <c r="I29" t="s">
        <v>1774</v>
      </c>
      <c r="J29">
        <v>4</v>
      </c>
      <c r="K29" t="s">
        <v>887</v>
      </c>
      <c r="L29" t="s">
        <v>888</v>
      </c>
      <c r="M29" t="s">
        <v>439</v>
      </c>
      <c r="N29" t="s">
        <v>910</v>
      </c>
      <c r="O29" t="s">
        <v>1152</v>
      </c>
    </row>
    <row r="30" spans="1:15" x14ac:dyDescent="0.25">
      <c r="A30" t="s">
        <v>451</v>
      </c>
      <c r="B30" t="s">
        <v>390</v>
      </c>
      <c r="C30" t="s">
        <v>390</v>
      </c>
      <c r="D30" t="s">
        <v>390</v>
      </c>
      <c r="E30" s="28" t="s">
        <v>390</v>
      </c>
      <c r="F30" s="28" t="s">
        <v>390</v>
      </c>
      <c r="G30" s="3">
        <v>2406.48</v>
      </c>
      <c r="H30" s="3">
        <v>1322.98</v>
      </c>
      <c r="I30" t="s">
        <v>390</v>
      </c>
      <c r="J30">
        <v>5</v>
      </c>
      <c r="K30" t="s">
        <v>887</v>
      </c>
      <c r="L30" t="s">
        <v>888</v>
      </c>
      <c r="M30" t="s">
        <v>439</v>
      </c>
      <c r="N30" t="s">
        <v>911</v>
      </c>
      <c r="O30" t="s">
        <v>1152</v>
      </c>
    </row>
    <row r="31" spans="1:15" x14ac:dyDescent="0.25">
      <c r="A31" t="s">
        <v>452</v>
      </c>
      <c r="B31" t="s">
        <v>390</v>
      </c>
      <c r="C31" t="s">
        <v>390</v>
      </c>
      <c r="D31" t="s">
        <v>390</v>
      </c>
      <c r="E31" s="28" t="s">
        <v>390</v>
      </c>
      <c r="F31" s="28" t="s">
        <v>390</v>
      </c>
      <c r="G31" s="3"/>
      <c r="H31" s="3"/>
      <c r="I31" t="s">
        <v>390</v>
      </c>
      <c r="J31">
        <v>3</v>
      </c>
      <c r="K31" t="s">
        <v>887</v>
      </c>
      <c r="L31" t="s">
        <v>888</v>
      </c>
      <c r="M31" t="s">
        <v>452</v>
      </c>
      <c r="N31" t="s">
        <v>912</v>
      </c>
      <c r="O31" t="s">
        <v>1152</v>
      </c>
    </row>
    <row r="32" spans="1:15" x14ac:dyDescent="0.25">
      <c r="A32" t="s">
        <v>417</v>
      </c>
      <c r="B32" t="s">
        <v>453</v>
      </c>
      <c r="C32" t="s">
        <v>454</v>
      </c>
      <c r="D32" t="s">
        <v>429</v>
      </c>
      <c r="E32" s="28" t="s">
        <v>1742</v>
      </c>
      <c r="F32" s="28" t="s">
        <v>886</v>
      </c>
      <c r="G32" s="3">
        <v>199.66</v>
      </c>
      <c r="H32" s="3">
        <v>199.66</v>
      </c>
      <c r="I32" t="s">
        <v>1775</v>
      </c>
      <c r="J32">
        <v>4</v>
      </c>
      <c r="K32" t="s">
        <v>887</v>
      </c>
      <c r="L32" t="s">
        <v>888</v>
      </c>
      <c r="M32" t="s">
        <v>452</v>
      </c>
      <c r="N32" t="s">
        <v>913</v>
      </c>
      <c r="O32" t="s">
        <v>1152</v>
      </c>
    </row>
    <row r="33" spans="1:15" x14ac:dyDescent="0.25">
      <c r="A33" t="s">
        <v>417</v>
      </c>
      <c r="B33" t="s">
        <v>455</v>
      </c>
      <c r="C33" t="s">
        <v>456</v>
      </c>
      <c r="D33" t="s">
        <v>429</v>
      </c>
      <c r="E33" s="28" t="s">
        <v>1747</v>
      </c>
      <c r="F33" s="28" t="s">
        <v>1748</v>
      </c>
      <c r="G33" s="3">
        <v>23.82</v>
      </c>
      <c r="H33" s="3">
        <v>23.82</v>
      </c>
      <c r="I33" t="s">
        <v>1790</v>
      </c>
      <c r="J33">
        <v>4</v>
      </c>
      <c r="K33" t="s">
        <v>887</v>
      </c>
      <c r="L33" t="s">
        <v>888</v>
      </c>
      <c r="M33" t="s">
        <v>452</v>
      </c>
      <c r="N33" t="s">
        <v>914</v>
      </c>
      <c r="O33" t="s">
        <v>1152</v>
      </c>
    </row>
    <row r="34" spans="1:15" x14ac:dyDescent="0.25">
      <c r="A34" t="s">
        <v>417</v>
      </c>
      <c r="B34" t="s">
        <v>457</v>
      </c>
      <c r="C34" t="s">
        <v>454</v>
      </c>
      <c r="D34" t="s">
        <v>429</v>
      </c>
      <c r="E34" s="28" t="s">
        <v>1743</v>
      </c>
      <c r="F34" s="28" t="s">
        <v>1744</v>
      </c>
      <c r="G34" s="3">
        <v>199.66</v>
      </c>
      <c r="H34" s="3">
        <v>199.66</v>
      </c>
      <c r="I34" t="s">
        <v>1776</v>
      </c>
      <c r="J34">
        <v>4</v>
      </c>
      <c r="K34" t="s">
        <v>887</v>
      </c>
      <c r="L34" t="s">
        <v>888</v>
      </c>
      <c r="M34" t="s">
        <v>452</v>
      </c>
      <c r="N34" t="s">
        <v>915</v>
      </c>
      <c r="O34" t="s">
        <v>1152</v>
      </c>
    </row>
    <row r="35" spans="1:15" x14ac:dyDescent="0.25">
      <c r="A35" t="s">
        <v>417</v>
      </c>
      <c r="B35" t="s">
        <v>458</v>
      </c>
      <c r="C35" t="s">
        <v>454</v>
      </c>
      <c r="D35" t="s">
        <v>429</v>
      </c>
      <c r="E35" s="28" t="s">
        <v>1745</v>
      </c>
      <c r="F35" s="28" t="s">
        <v>1746</v>
      </c>
      <c r="G35" s="3">
        <v>199.66</v>
      </c>
      <c r="H35" s="3">
        <v>199.66</v>
      </c>
      <c r="I35" t="s">
        <v>1777</v>
      </c>
      <c r="J35">
        <v>4</v>
      </c>
      <c r="K35" t="s">
        <v>887</v>
      </c>
      <c r="L35" t="s">
        <v>888</v>
      </c>
      <c r="M35" t="s">
        <v>452</v>
      </c>
      <c r="N35" t="s">
        <v>916</v>
      </c>
      <c r="O35" t="s">
        <v>1152</v>
      </c>
    </row>
    <row r="36" spans="1:15" x14ac:dyDescent="0.25">
      <c r="A36" t="s">
        <v>417</v>
      </c>
      <c r="B36" t="s">
        <v>459</v>
      </c>
      <c r="C36" t="s">
        <v>454</v>
      </c>
      <c r="D36" t="s">
        <v>429</v>
      </c>
      <c r="E36" s="28" t="s">
        <v>1747</v>
      </c>
      <c r="F36" s="28" t="s">
        <v>1748</v>
      </c>
      <c r="G36" s="3">
        <v>199.66</v>
      </c>
      <c r="H36" s="3">
        <v>199.66</v>
      </c>
      <c r="I36" t="s">
        <v>1778</v>
      </c>
      <c r="J36">
        <v>4</v>
      </c>
      <c r="K36" t="s">
        <v>887</v>
      </c>
      <c r="L36" t="s">
        <v>888</v>
      </c>
      <c r="M36" t="s">
        <v>452</v>
      </c>
      <c r="N36" t="s">
        <v>917</v>
      </c>
      <c r="O36" t="s">
        <v>1152</v>
      </c>
    </row>
    <row r="37" spans="1:15" x14ac:dyDescent="0.25">
      <c r="A37" t="s">
        <v>417</v>
      </c>
      <c r="B37" t="s">
        <v>460</v>
      </c>
      <c r="C37" t="s">
        <v>454</v>
      </c>
      <c r="D37" t="s">
        <v>429</v>
      </c>
      <c r="E37" s="28" t="s">
        <v>1749</v>
      </c>
      <c r="F37" s="28" t="s">
        <v>1750</v>
      </c>
      <c r="G37" s="3">
        <v>199.66</v>
      </c>
      <c r="H37" s="3">
        <v>199.66</v>
      </c>
      <c r="I37" t="s">
        <v>1779</v>
      </c>
      <c r="J37">
        <v>4</v>
      </c>
      <c r="K37" t="s">
        <v>887</v>
      </c>
      <c r="L37" t="s">
        <v>888</v>
      </c>
      <c r="M37" t="s">
        <v>452</v>
      </c>
      <c r="N37" t="s">
        <v>918</v>
      </c>
      <c r="O37" t="s">
        <v>1152</v>
      </c>
    </row>
    <row r="38" spans="1:15" x14ac:dyDescent="0.25">
      <c r="A38" t="s">
        <v>417</v>
      </c>
      <c r="B38" t="s">
        <v>461</v>
      </c>
      <c r="C38" t="s">
        <v>454</v>
      </c>
      <c r="D38" t="s">
        <v>429</v>
      </c>
      <c r="E38" s="28" t="s">
        <v>1751</v>
      </c>
      <c r="F38" s="28" t="s">
        <v>1752</v>
      </c>
      <c r="G38" s="3">
        <v>199.66</v>
      </c>
      <c r="H38" s="3">
        <v>199.66</v>
      </c>
      <c r="I38" t="s">
        <v>1780</v>
      </c>
      <c r="J38">
        <v>4</v>
      </c>
      <c r="K38" t="s">
        <v>887</v>
      </c>
      <c r="L38" t="s">
        <v>888</v>
      </c>
      <c r="M38" t="s">
        <v>452</v>
      </c>
      <c r="N38" t="s">
        <v>919</v>
      </c>
      <c r="O38" t="s">
        <v>1152</v>
      </c>
    </row>
    <row r="39" spans="1:15" x14ac:dyDescent="0.25">
      <c r="A39" t="s">
        <v>417</v>
      </c>
      <c r="B39" t="s">
        <v>462</v>
      </c>
      <c r="C39" t="s">
        <v>454</v>
      </c>
      <c r="D39" t="s">
        <v>429</v>
      </c>
      <c r="E39" s="28" t="s">
        <v>1753</v>
      </c>
      <c r="F39" s="28" t="s">
        <v>1754</v>
      </c>
      <c r="G39" s="3">
        <v>199.66</v>
      </c>
      <c r="H39" s="3">
        <v>199.66</v>
      </c>
      <c r="I39" t="s">
        <v>1781</v>
      </c>
      <c r="J39">
        <v>4</v>
      </c>
      <c r="K39" t="s">
        <v>887</v>
      </c>
      <c r="L39" t="s">
        <v>888</v>
      </c>
      <c r="M39" t="s">
        <v>452</v>
      </c>
      <c r="N39" t="s">
        <v>920</v>
      </c>
      <c r="O39" t="s">
        <v>1152</v>
      </c>
    </row>
    <row r="40" spans="1:15" x14ac:dyDescent="0.25">
      <c r="A40" t="s">
        <v>463</v>
      </c>
      <c r="B40" t="s">
        <v>390</v>
      </c>
      <c r="C40" t="s">
        <v>390</v>
      </c>
      <c r="D40" t="s">
        <v>390</v>
      </c>
      <c r="E40" s="28" t="s">
        <v>390</v>
      </c>
      <c r="F40" s="28" t="s">
        <v>390</v>
      </c>
      <c r="G40" s="3">
        <v>1421.44</v>
      </c>
      <c r="H40" s="3">
        <v>1421.44</v>
      </c>
      <c r="I40" t="s">
        <v>390</v>
      </c>
      <c r="J40">
        <v>5</v>
      </c>
      <c r="K40" t="s">
        <v>887</v>
      </c>
      <c r="L40" t="s">
        <v>888</v>
      </c>
      <c r="M40" t="s">
        <v>452</v>
      </c>
      <c r="N40" t="s">
        <v>921</v>
      </c>
      <c r="O40" t="s">
        <v>1152</v>
      </c>
    </row>
    <row r="41" spans="1:15" x14ac:dyDescent="0.25">
      <c r="A41" t="s">
        <v>1154</v>
      </c>
      <c r="B41" t="s">
        <v>390</v>
      </c>
      <c r="C41" t="s">
        <v>390</v>
      </c>
      <c r="D41" t="s">
        <v>390</v>
      </c>
      <c r="E41" s="28" t="s">
        <v>390</v>
      </c>
      <c r="F41" s="28" t="s">
        <v>390</v>
      </c>
      <c r="G41" s="3">
        <v>3958.2</v>
      </c>
      <c r="H41" s="3">
        <v>2854.4</v>
      </c>
      <c r="I41" t="s">
        <v>390</v>
      </c>
      <c r="J41">
        <v>6</v>
      </c>
      <c r="K41" t="s">
        <v>887</v>
      </c>
      <c r="L41" t="s">
        <v>888</v>
      </c>
      <c r="M41" t="s">
        <v>464</v>
      </c>
      <c r="N41" t="s">
        <v>922</v>
      </c>
      <c r="O41" t="s">
        <v>1152</v>
      </c>
    </row>
    <row r="42" spans="1:15" x14ac:dyDescent="0.25">
      <c r="A42" t="s">
        <v>1159</v>
      </c>
      <c r="B42" t="s">
        <v>390</v>
      </c>
      <c r="C42" t="s">
        <v>390</v>
      </c>
      <c r="D42" t="s">
        <v>390</v>
      </c>
      <c r="E42" s="28" t="s">
        <v>390</v>
      </c>
      <c r="F42" s="28" t="s">
        <v>390</v>
      </c>
      <c r="G42" s="3"/>
      <c r="H42" s="3"/>
      <c r="I42" t="s">
        <v>390</v>
      </c>
      <c r="J42">
        <v>2</v>
      </c>
      <c r="K42" t="s">
        <v>887</v>
      </c>
      <c r="L42" t="s">
        <v>888</v>
      </c>
      <c r="M42" t="s">
        <v>390</v>
      </c>
      <c r="N42" t="s">
        <v>923</v>
      </c>
      <c r="O42" t="s">
        <v>1152</v>
      </c>
    </row>
    <row r="43" spans="1:15" x14ac:dyDescent="0.25">
      <c r="A43" t="s">
        <v>424</v>
      </c>
      <c r="B43" t="s">
        <v>390</v>
      </c>
      <c r="C43" t="s">
        <v>390</v>
      </c>
      <c r="D43" t="s">
        <v>390</v>
      </c>
      <c r="E43" s="28" t="s">
        <v>390</v>
      </c>
      <c r="F43" s="28" t="s">
        <v>390</v>
      </c>
      <c r="G43" s="3"/>
      <c r="H43" s="3"/>
      <c r="I43" t="s">
        <v>390</v>
      </c>
      <c r="J43">
        <v>3</v>
      </c>
      <c r="K43" t="s">
        <v>887</v>
      </c>
      <c r="L43" t="s">
        <v>888</v>
      </c>
      <c r="M43" t="s">
        <v>424</v>
      </c>
      <c r="N43" t="s">
        <v>924</v>
      </c>
      <c r="O43" t="s">
        <v>1152</v>
      </c>
    </row>
    <row r="44" spans="1:15" x14ac:dyDescent="0.25">
      <c r="A44" t="s">
        <v>422</v>
      </c>
      <c r="B44" t="s">
        <v>425</v>
      </c>
      <c r="C44" t="s">
        <v>390</v>
      </c>
      <c r="D44" t="s">
        <v>390</v>
      </c>
      <c r="E44" s="28" t="s">
        <v>1620</v>
      </c>
      <c r="F44" s="28" t="s">
        <v>886</v>
      </c>
      <c r="G44" s="3">
        <v>82.1</v>
      </c>
      <c r="H44" s="3">
        <v>0</v>
      </c>
      <c r="I44" t="s">
        <v>390</v>
      </c>
      <c r="J44">
        <v>4</v>
      </c>
      <c r="K44" t="s">
        <v>887</v>
      </c>
      <c r="L44" t="s">
        <v>888</v>
      </c>
      <c r="M44" t="s">
        <v>424</v>
      </c>
      <c r="N44" t="s">
        <v>925</v>
      </c>
      <c r="O44" t="s">
        <v>1152</v>
      </c>
    </row>
    <row r="45" spans="1:15" x14ac:dyDescent="0.25">
      <c r="A45" t="s">
        <v>422</v>
      </c>
      <c r="B45" t="s">
        <v>465</v>
      </c>
      <c r="C45" t="s">
        <v>428</v>
      </c>
      <c r="D45" t="s">
        <v>429</v>
      </c>
      <c r="E45" s="28" t="s">
        <v>1742</v>
      </c>
      <c r="F45" s="28" t="s">
        <v>886</v>
      </c>
      <c r="G45" s="3">
        <v>16.420000000000002</v>
      </c>
      <c r="H45" s="3">
        <v>16.420000000000002</v>
      </c>
      <c r="I45" t="s">
        <v>1759</v>
      </c>
      <c r="J45">
        <v>4</v>
      </c>
      <c r="K45" t="s">
        <v>887</v>
      </c>
      <c r="L45" t="s">
        <v>888</v>
      </c>
      <c r="M45" t="s">
        <v>424</v>
      </c>
      <c r="N45" t="s">
        <v>926</v>
      </c>
      <c r="O45" t="s">
        <v>1152</v>
      </c>
    </row>
    <row r="46" spans="1:15" x14ac:dyDescent="0.25">
      <c r="A46" t="s">
        <v>422</v>
      </c>
      <c r="B46" t="s">
        <v>466</v>
      </c>
      <c r="C46" t="s">
        <v>431</v>
      </c>
      <c r="D46" t="s">
        <v>429</v>
      </c>
      <c r="E46" s="28" t="s">
        <v>1747</v>
      </c>
      <c r="F46" s="28" t="s">
        <v>1748</v>
      </c>
      <c r="G46" s="3">
        <v>329.63</v>
      </c>
      <c r="H46" s="3">
        <v>329.63</v>
      </c>
      <c r="I46" t="s">
        <v>1760</v>
      </c>
      <c r="J46">
        <v>4</v>
      </c>
      <c r="K46" t="s">
        <v>887</v>
      </c>
      <c r="L46" t="s">
        <v>888</v>
      </c>
      <c r="M46" t="s">
        <v>424</v>
      </c>
      <c r="N46" t="s">
        <v>927</v>
      </c>
      <c r="O46" t="s">
        <v>1152</v>
      </c>
    </row>
    <row r="47" spans="1:15" x14ac:dyDescent="0.25">
      <c r="A47" t="s">
        <v>422</v>
      </c>
      <c r="B47" t="s">
        <v>467</v>
      </c>
      <c r="C47" t="s">
        <v>428</v>
      </c>
      <c r="D47" t="s">
        <v>429</v>
      </c>
      <c r="E47" s="28" t="s">
        <v>1743</v>
      </c>
      <c r="F47" s="28" t="s">
        <v>1744</v>
      </c>
      <c r="G47" s="3">
        <v>16.420000000000002</v>
      </c>
      <c r="H47" s="3">
        <v>16.420000000000002</v>
      </c>
      <c r="I47" t="s">
        <v>1761</v>
      </c>
      <c r="J47">
        <v>4</v>
      </c>
      <c r="K47" t="s">
        <v>887</v>
      </c>
      <c r="L47" t="s">
        <v>888</v>
      </c>
      <c r="M47" t="s">
        <v>424</v>
      </c>
      <c r="N47" t="s">
        <v>928</v>
      </c>
      <c r="O47" t="s">
        <v>1152</v>
      </c>
    </row>
    <row r="48" spans="1:15" x14ac:dyDescent="0.25">
      <c r="A48" t="s">
        <v>422</v>
      </c>
      <c r="B48" t="s">
        <v>468</v>
      </c>
      <c r="C48" t="s">
        <v>428</v>
      </c>
      <c r="D48" t="s">
        <v>429</v>
      </c>
      <c r="E48" s="28" t="s">
        <v>1745</v>
      </c>
      <c r="F48" s="28" t="s">
        <v>1746</v>
      </c>
      <c r="G48" s="3">
        <v>16.420000000000002</v>
      </c>
      <c r="H48" s="3">
        <v>16.420000000000002</v>
      </c>
      <c r="I48" t="s">
        <v>1762</v>
      </c>
      <c r="J48">
        <v>4</v>
      </c>
      <c r="K48" t="s">
        <v>887</v>
      </c>
      <c r="L48" t="s">
        <v>888</v>
      </c>
      <c r="M48" t="s">
        <v>424</v>
      </c>
      <c r="N48" t="s">
        <v>929</v>
      </c>
      <c r="O48" t="s">
        <v>1152</v>
      </c>
    </row>
    <row r="49" spans="1:15" x14ac:dyDescent="0.25">
      <c r="A49" t="s">
        <v>422</v>
      </c>
      <c r="B49" t="s">
        <v>469</v>
      </c>
      <c r="C49" t="s">
        <v>428</v>
      </c>
      <c r="D49" t="s">
        <v>429</v>
      </c>
      <c r="E49" s="28" t="s">
        <v>1747</v>
      </c>
      <c r="F49" s="28" t="s">
        <v>1748</v>
      </c>
      <c r="G49" s="3">
        <v>16.420000000000002</v>
      </c>
      <c r="H49" s="3">
        <v>16.420000000000002</v>
      </c>
      <c r="I49" t="s">
        <v>1763</v>
      </c>
      <c r="J49">
        <v>4</v>
      </c>
      <c r="K49" t="s">
        <v>887</v>
      </c>
      <c r="L49" t="s">
        <v>888</v>
      </c>
      <c r="M49" t="s">
        <v>424</v>
      </c>
      <c r="N49" t="s">
        <v>930</v>
      </c>
      <c r="O49" t="s">
        <v>1152</v>
      </c>
    </row>
    <row r="50" spans="1:15" x14ac:dyDescent="0.25">
      <c r="A50" t="s">
        <v>422</v>
      </c>
      <c r="B50" t="s">
        <v>470</v>
      </c>
      <c r="C50" t="s">
        <v>428</v>
      </c>
      <c r="D50" t="s">
        <v>429</v>
      </c>
      <c r="E50" s="28" t="s">
        <v>1749</v>
      </c>
      <c r="F50" s="28" t="s">
        <v>1750</v>
      </c>
      <c r="G50" s="3">
        <v>16.420000000000002</v>
      </c>
      <c r="H50" s="3">
        <v>16.420000000000002</v>
      </c>
      <c r="I50" t="s">
        <v>1764</v>
      </c>
      <c r="J50">
        <v>4</v>
      </c>
      <c r="K50" t="s">
        <v>887</v>
      </c>
      <c r="L50" t="s">
        <v>888</v>
      </c>
      <c r="M50" t="s">
        <v>424</v>
      </c>
      <c r="N50" t="s">
        <v>931</v>
      </c>
      <c r="O50" t="s">
        <v>1152</v>
      </c>
    </row>
    <row r="51" spans="1:15" x14ac:dyDescent="0.25">
      <c r="A51" t="s">
        <v>422</v>
      </c>
      <c r="B51" t="s">
        <v>471</v>
      </c>
      <c r="C51" t="s">
        <v>428</v>
      </c>
      <c r="D51" t="s">
        <v>429</v>
      </c>
      <c r="E51" s="28" t="s">
        <v>1751</v>
      </c>
      <c r="F51" s="28" t="s">
        <v>1752</v>
      </c>
      <c r="G51" s="3">
        <v>16.420000000000002</v>
      </c>
      <c r="H51" s="3">
        <v>16.420000000000002</v>
      </c>
      <c r="I51" t="s">
        <v>1765</v>
      </c>
      <c r="J51">
        <v>4</v>
      </c>
      <c r="K51" t="s">
        <v>887</v>
      </c>
      <c r="L51" t="s">
        <v>888</v>
      </c>
      <c r="M51" t="s">
        <v>424</v>
      </c>
      <c r="N51" t="s">
        <v>932</v>
      </c>
      <c r="O51" t="s">
        <v>1152</v>
      </c>
    </row>
    <row r="52" spans="1:15" x14ac:dyDescent="0.25">
      <c r="A52" t="s">
        <v>422</v>
      </c>
      <c r="B52" t="s">
        <v>472</v>
      </c>
      <c r="C52" t="s">
        <v>428</v>
      </c>
      <c r="D52" t="s">
        <v>429</v>
      </c>
      <c r="E52" s="28" t="s">
        <v>1753</v>
      </c>
      <c r="F52" s="28" t="s">
        <v>1754</v>
      </c>
      <c r="G52" s="3">
        <v>16.420000000000002</v>
      </c>
      <c r="H52" s="3">
        <v>16.420000000000002</v>
      </c>
      <c r="I52" t="s">
        <v>1766</v>
      </c>
      <c r="J52">
        <v>4</v>
      </c>
      <c r="K52" t="s">
        <v>887</v>
      </c>
      <c r="L52" t="s">
        <v>888</v>
      </c>
      <c r="M52" t="s">
        <v>424</v>
      </c>
      <c r="N52" t="s">
        <v>933</v>
      </c>
      <c r="O52" t="s">
        <v>1152</v>
      </c>
    </row>
    <row r="53" spans="1:15" x14ac:dyDescent="0.25">
      <c r="A53" t="s">
        <v>438</v>
      </c>
      <c r="B53" t="s">
        <v>390</v>
      </c>
      <c r="C53" t="s">
        <v>390</v>
      </c>
      <c r="D53" t="s">
        <v>390</v>
      </c>
      <c r="E53" s="28" t="s">
        <v>390</v>
      </c>
      <c r="F53" s="28" t="s">
        <v>390</v>
      </c>
      <c r="G53" s="3">
        <v>526.66999999999996</v>
      </c>
      <c r="H53" s="3">
        <v>444.57</v>
      </c>
      <c r="I53" t="s">
        <v>390</v>
      </c>
      <c r="J53">
        <v>5</v>
      </c>
      <c r="K53" t="s">
        <v>887</v>
      </c>
      <c r="L53" t="s">
        <v>888</v>
      </c>
      <c r="M53" t="s">
        <v>424</v>
      </c>
      <c r="N53" t="s">
        <v>934</v>
      </c>
      <c r="O53" t="s">
        <v>1152</v>
      </c>
    </row>
    <row r="54" spans="1:15" x14ac:dyDescent="0.25">
      <c r="A54" t="s">
        <v>439</v>
      </c>
      <c r="B54" t="s">
        <v>390</v>
      </c>
      <c r="C54" t="s">
        <v>390</v>
      </c>
      <c r="D54" t="s">
        <v>390</v>
      </c>
      <c r="E54" s="28" t="s">
        <v>390</v>
      </c>
      <c r="F54" s="28" t="s">
        <v>390</v>
      </c>
      <c r="G54" s="3"/>
      <c r="H54" s="3"/>
      <c r="I54" t="s">
        <v>390</v>
      </c>
      <c r="J54">
        <v>3</v>
      </c>
      <c r="K54" t="s">
        <v>887</v>
      </c>
      <c r="L54" t="s">
        <v>888</v>
      </c>
      <c r="M54" t="s">
        <v>439</v>
      </c>
      <c r="N54" t="s">
        <v>935</v>
      </c>
      <c r="O54" t="s">
        <v>1152</v>
      </c>
    </row>
    <row r="55" spans="1:15" x14ac:dyDescent="0.25">
      <c r="A55" t="s">
        <v>422</v>
      </c>
      <c r="B55" t="s">
        <v>425</v>
      </c>
      <c r="C55" t="s">
        <v>390</v>
      </c>
      <c r="D55" t="s">
        <v>390</v>
      </c>
      <c r="E55" s="28" t="s">
        <v>1620</v>
      </c>
      <c r="F55" s="28" t="s">
        <v>886</v>
      </c>
      <c r="G55" s="3">
        <v>4570.05</v>
      </c>
      <c r="H55" s="3">
        <v>0</v>
      </c>
      <c r="I55" t="s">
        <v>390</v>
      </c>
      <c r="J55">
        <v>4</v>
      </c>
      <c r="K55" t="s">
        <v>887</v>
      </c>
      <c r="L55" t="s">
        <v>888</v>
      </c>
      <c r="M55" t="s">
        <v>439</v>
      </c>
      <c r="N55" t="s">
        <v>936</v>
      </c>
      <c r="O55" t="s">
        <v>1152</v>
      </c>
    </row>
    <row r="56" spans="1:15" x14ac:dyDescent="0.25">
      <c r="A56" t="s">
        <v>422</v>
      </c>
      <c r="B56" t="s">
        <v>473</v>
      </c>
      <c r="C56" t="s">
        <v>442</v>
      </c>
      <c r="D56" t="s">
        <v>429</v>
      </c>
      <c r="E56" s="28" t="s">
        <v>1742</v>
      </c>
      <c r="F56" s="28" t="s">
        <v>886</v>
      </c>
      <c r="G56" s="3">
        <v>914.01</v>
      </c>
      <c r="H56" s="3">
        <v>914.01</v>
      </c>
      <c r="I56" t="s">
        <v>1767</v>
      </c>
      <c r="J56">
        <v>4</v>
      </c>
      <c r="K56" t="s">
        <v>887</v>
      </c>
      <c r="L56" t="s">
        <v>888</v>
      </c>
      <c r="M56" t="s">
        <v>439</v>
      </c>
      <c r="N56" t="s">
        <v>937</v>
      </c>
      <c r="O56" t="s">
        <v>1152</v>
      </c>
    </row>
    <row r="57" spans="1:15" x14ac:dyDescent="0.25">
      <c r="A57" t="s">
        <v>422</v>
      </c>
      <c r="B57" t="s">
        <v>474</v>
      </c>
      <c r="C57" t="s">
        <v>444</v>
      </c>
      <c r="D57" t="s">
        <v>429</v>
      </c>
      <c r="E57" s="28" t="s">
        <v>1747</v>
      </c>
      <c r="F57" s="28" t="s">
        <v>1748</v>
      </c>
      <c r="G57" s="3">
        <v>-817.96</v>
      </c>
      <c r="H57" s="3">
        <v>-817.96</v>
      </c>
      <c r="I57" t="s">
        <v>1768</v>
      </c>
      <c r="J57">
        <v>4</v>
      </c>
      <c r="K57" t="s">
        <v>887</v>
      </c>
      <c r="L57" t="s">
        <v>888</v>
      </c>
      <c r="M57" t="s">
        <v>439</v>
      </c>
      <c r="N57" t="s">
        <v>938</v>
      </c>
      <c r="O57" t="s">
        <v>1152</v>
      </c>
    </row>
    <row r="58" spans="1:15" x14ac:dyDescent="0.25">
      <c r="A58" t="s">
        <v>422</v>
      </c>
      <c r="B58" t="s">
        <v>475</v>
      </c>
      <c r="C58" t="s">
        <v>442</v>
      </c>
      <c r="D58" t="s">
        <v>429</v>
      </c>
      <c r="E58" s="28" t="s">
        <v>1743</v>
      </c>
      <c r="F58" s="28" t="s">
        <v>1744</v>
      </c>
      <c r="G58" s="3">
        <v>914.01</v>
      </c>
      <c r="H58" s="3">
        <v>914.01</v>
      </c>
      <c r="I58" t="s">
        <v>1769</v>
      </c>
      <c r="J58">
        <v>4</v>
      </c>
      <c r="K58" t="s">
        <v>887</v>
      </c>
      <c r="L58" t="s">
        <v>888</v>
      </c>
      <c r="M58" t="s">
        <v>439</v>
      </c>
      <c r="N58" t="s">
        <v>939</v>
      </c>
      <c r="O58" t="s">
        <v>1152</v>
      </c>
    </row>
    <row r="59" spans="1:15" x14ac:dyDescent="0.25">
      <c r="A59" t="s">
        <v>422</v>
      </c>
      <c r="B59" t="s">
        <v>476</v>
      </c>
      <c r="C59" t="s">
        <v>442</v>
      </c>
      <c r="D59" t="s">
        <v>429</v>
      </c>
      <c r="E59" s="28" t="s">
        <v>1745</v>
      </c>
      <c r="F59" s="28" t="s">
        <v>1746</v>
      </c>
      <c r="G59" s="3">
        <v>914.01</v>
      </c>
      <c r="H59" s="3">
        <v>914.01</v>
      </c>
      <c r="I59" t="s">
        <v>1770</v>
      </c>
      <c r="J59">
        <v>4</v>
      </c>
      <c r="K59" t="s">
        <v>887</v>
      </c>
      <c r="L59" t="s">
        <v>888</v>
      </c>
      <c r="M59" t="s">
        <v>439</v>
      </c>
      <c r="N59" t="s">
        <v>940</v>
      </c>
      <c r="O59" t="s">
        <v>1152</v>
      </c>
    </row>
    <row r="60" spans="1:15" x14ac:dyDescent="0.25">
      <c r="A60" t="s">
        <v>422</v>
      </c>
      <c r="B60" t="s">
        <v>477</v>
      </c>
      <c r="C60" t="s">
        <v>442</v>
      </c>
      <c r="D60" t="s">
        <v>429</v>
      </c>
      <c r="E60" s="28" t="s">
        <v>1747</v>
      </c>
      <c r="F60" s="28" t="s">
        <v>1748</v>
      </c>
      <c r="G60" s="3">
        <v>914.01</v>
      </c>
      <c r="H60" s="3">
        <v>914.01</v>
      </c>
      <c r="I60" t="s">
        <v>1771</v>
      </c>
      <c r="J60">
        <v>4</v>
      </c>
      <c r="K60" t="s">
        <v>887</v>
      </c>
      <c r="L60" t="s">
        <v>888</v>
      </c>
      <c r="M60" t="s">
        <v>439</v>
      </c>
      <c r="N60" t="s">
        <v>941</v>
      </c>
      <c r="O60" t="s">
        <v>1152</v>
      </c>
    </row>
    <row r="61" spans="1:15" x14ac:dyDescent="0.25">
      <c r="A61" t="s">
        <v>422</v>
      </c>
      <c r="B61" t="s">
        <v>478</v>
      </c>
      <c r="C61" t="s">
        <v>442</v>
      </c>
      <c r="D61" t="s">
        <v>429</v>
      </c>
      <c r="E61" s="28" t="s">
        <v>1749</v>
      </c>
      <c r="F61" s="28" t="s">
        <v>1750</v>
      </c>
      <c r="G61" s="3">
        <v>914.01</v>
      </c>
      <c r="H61" s="3">
        <v>914.01</v>
      </c>
      <c r="I61" t="s">
        <v>1772</v>
      </c>
      <c r="J61">
        <v>4</v>
      </c>
      <c r="K61" t="s">
        <v>887</v>
      </c>
      <c r="L61" t="s">
        <v>888</v>
      </c>
      <c r="M61" t="s">
        <v>439</v>
      </c>
      <c r="N61" t="s">
        <v>942</v>
      </c>
      <c r="O61" t="s">
        <v>1152</v>
      </c>
    </row>
    <row r="62" spans="1:15" x14ac:dyDescent="0.25">
      <c r="A62" t="s">
        <v>422</v>
      </c>
      <c r="B62" t="s">
        <v>479</v>
      </c>
      <c r="C62" t="s">
        <v>442</v>
      </c>
      <c r="D62" t="s">
        <v>429</v>
      </c>
      <c r="E62" s="28" t="s">
        <v>1751</v>
      </c>
      <c r="F62" s="28" t="s">
        <v>1752</v>
      </c>
      <c r="G62" s="3">
        <v>914.01</v>
      </c>
      <c r="H62" s="3">
        <v>914.01</v>
      </c>
      <c r="I62" t="s">
        <v>1773</v>
      </c>
      <c r="J62">
        <v>4</v>
      </c>
      <c r="K62" t="s">
        <v>887</v>
      </c>
      <c r="L62" t="s">
        <v>888</v>
      </c>
      <c r="M62" t="s">
        <v>439</v>
      </c>
      <c r="N62" t="s">
        <v>943</v>
      </c>
      <c r="O62" t="s">
        <v>1152</v>
      </c>
    </row>
    <row r="63" spans="1:15" x14ac:dyDescent="0.25">
      <c r="A63" t="s">
        <v>422</v>
      </c>
      <c r="B63" t="s">
        <v>480</v>
      </c>
      <c r="C63" t="s">
        <v>442</v>
      </c>
      <c r="D63" t="s">
        <v>429</v>
      </c>
      <c r="E63" s="28" t="s">
        <v>1753</v>
      </c>
      <c r="F63" s="28" t="s">
        <v>1754</v>
      </c>
      <c r="G63" s="3">
        <v>914.01</v>
      </c>
      <c r="H63" s="3">
        <v>914.01</v>
      </c>
      <c r="I63" t="s">
        <v>1774</v>
      </c>
      <c r="J63">
        <v>4</v>
      </c>
      <c r="K63" t="s">
        <v>887</v>
      </c>
      <c r="L63" t="s">
        <v>888</v>
      </c>
      <c r="M63" t="s">
        <v>439</v>
      </c>
      <c r="N63" t="s">
        <v>944</v>
      </c>
      <c r="O63" t="s">
        <v>1152</v>
      </c>
    </row>
    <row r="64" spans="1:15" x14ac:dyDescent="0.25">
      <c r="A64" t="s">
        <v>451</v>
      </c>
      <c r="B64" t="s">
        <v>390</v>
      </c>
      <c r="C64" t="s">
        <v>390</v>
      </c>
      <c r="D64" t="s">
        <v>390</v>
      </c>
      <c r="E64" s="28" t="s">
        <v>390</v>
      </c>
      <c r="F64" s="28" t="s">
        <v>390</v>
      </c>
      <c r="G64" s="3">
        <v>10150.16</v>
      </c>
      <c r="H64" s="3">
        <v>5580.11</v>
      </c>
      <c r="I64" t="s">
        <v>390</v>
      </c>
      <c r="J64">
        <v>5</v>
      </c>
      <c r="K64" t="s">
        <v>887</v>
      </c>
      <c r="L64" t="s">
        <v>888</v>
      </c>
      <c r="M64" t="s">
        <v>439</v>
      </c>
      <c r="N64" t="s">
        <v>945</v>
      </c>
      <c r="O64" t="s">
        <v>1152</v>
      </c>
    </row>
    <row r="65" spans="1:15" x14ac:dyDescent="0.25">
      <c r="A65" t="s">
        <v>452</v>
      </c>
      <c r="B65" t="s">
        <v>390</v>
      </c>
      <c r="C65" t="s">
        <v>390</v>
      </c>
      <c r="D65" t="s">
        <v>390</v>
      </c>
      <c r="E65" s="28" t="s">
        <v>390</v>
      </c>
      <c r="F65" s="28" t="s">
        <v>390</v>
      </c>
      <c r="G65" s="3"/>
      <c r="H65" s="3"/>
      <c r="I65" t="s">
        <v>390</v>
      </c>
      <c r="J65">
        <v>3</v>
      </c>
      <c r="K65" t="s">
        <v>887</v>
      </c>
      <c r="L65" t="s">
        <v>888</v>
      </c>
      <c r="M65" t="s">
        <v>452</v>
      </c>
      <c r="N65" t="s">
        <v>946</v>
      </c>
      <c r="O65" t="s">
        <v>1152</v>
      </c>
    </row>
    <row r="66" spans="1:15" x14ac:dyDescent="0.25">
      <c r="A66" t="s">
        <v>422</v>
      </c>
      <c r="B66" t="s">
        <v>481</v>
      </c>
      <c r="C66" t="s">
        <v>454</v>
      </c>
      <c r="D66" t="s">
        <v>429</v>
      </c>
      <c r="E66" s="28" t="s">
        <v>1742</v>
      </c>
      <c r="F66" s="28" t="s">
        <v>886</v>
      </c>
      <c r="G66" s="3">
        <v>807.05</v>
      </c>
      <c r="H66" s="3">
        <v>807.05</v>
      </c>
      <c r="I66" t="s">
        <v>1775</v>
      </c>
      <c r="J66">
        <v>4</v>
      </c>
      <c r="K66" t="s">
        <v>887</v>
      </c>
      <c r="L66" t="s">
        <v>888</v>
      </c>
      <c r="M66" t="s">
        <v>452</v>
      </c>
      <c r="N66" t="s">
        <v>947</v>
      </c>
      <c r="O66" t="s">
        <v>1152</v>
      </c>
    </row>
    <row r="67" spans="1:15" x14ac:dyDescent="0.25">
      <c r="A67" t="s">
        <v>422</v>
      </c>
      <c r="B67" t="s">
        <v>482</v>
      </c>
      <c r="C67" t="s">
        <v>456</v>
      </c>
      <c r="D67" t="s">
        <v>429</v>
      </c>
      <c r="E67" s="28" t="s">
        <v>1747</v>
      </c>
      <c r="F67" s="28" t="s">
        <v>1748</v>
      </c>
      <c r="G67" s="3">
        <v>96.3</v>
      </c>
      <c r="H67" s="3">
        <v>96.3</v>
      </c>
      <c r="I67" t="s">
        <v>1790</v>
      </c>
      <c r="J67">
        <v>4</v>
      </c>
      <c r="K67" t="s">
        <v>887</v>
      </c>
      <c r="L67" t="s">
        <v>888</v>
      </c>
      <c r="M67" t="s">
        <v>452</v>
      </c>
      <c r="N67" t="s">
        <v>948</v>
      </c>
      <c r="O67" t="s">
        <v>1152</v>
      </c>
    </row>
    <row r="68" spans="1:15" x14ac:dyDescent="0.25">
      <c r="A68" t="s">
        <v>422</v>
      </c>
      <c r="B68" t="s">
        <v>483</v>
      </c>
      <c r="C68" t="s">
        <v>454</v>
      </c>
      <c r="D68" t="s">
        <v>429</v>
      </c>
      <c r="E68" s="28" t="s">
        <v>1743</v>
      </c>
      <c r="F68" s="28" t="s">
        <v>1744</v>
      </c>
      <c r="G68" s="3">
        <v>807.05</v>
      </c>
      <c r="H68" s="3">
        <v>807.05</v>
      </c>
      <c r="I68" t="s">
        <v>1776</v>
      </c>
      <c r="J68">
        <v>4</v>
      </c>
      <c r="K68" t="s">
        <v>887</v>
      </c>
      <c r="L68" t="s">
        <v>888</v>
      </c>
      <c r="M68" t="s">
        <v>452</v>
      </c>
      <c r="N68" t="s">
        <v>949</v>
      </c>
      <c r="O68" t="s">
        <v>1152</v>
      </c>
    </row>
    <row r="69" spans="1:15" x14ac:dyDescent="0.25">
      <c r="A69" t="s">
        <v>422</v>
      </c>
      <c r="B69" t="s">
        <v>484</v>
      </c>
      <c r="C69" t="s">
        <v>454</v>
      </c>
      <c r="D69" t="s">
        <v>429</v>
      </c>
      <c r="E69" s="28" t="s">
        <v>1745</v>
      </c>
      <c r="F69" s="28" t="s">
        <v>1746</v>
      </c>
      <c r="G69" s="3">
        <v>807.05</v>
      </c>
      <c r="H69" s="3">
        <v>807.05</v>
      </c>
      <c r="I69" t="s">
        <v>1777</v>
      </c>
      <c r="J69">
        <v>4</v>
      </c>
      <c r="K69" t="s">
        <v>887</v>
      </c>
      <c r="L69" t="s">
        <v>888</v>
      </c>
      <c r="M69" t="s">
        <v>452</v>
      </c>
      <c r="N69" t="s">
        <v>950</v>
      </c>
      <c r="O69" t="s">
        <v>1152</v>
      </c>
    </row>
    <row r="70" spans="1:15" x14ac:dyDescent="0.25">
      <c r="A70" t="s">
        <v>422</v>
      </c>
      <c r="B70" t="s">
        <v>485</v>
      </c>
      <c r="C70" t="s">
        <v>454</v>
      </c>
      <c r="D70" t="s">
        <v>429</v>
      </c>
      <c r="E70" s="28" t="s">
        <v>1747</v>
      </c>
      <c r="F70" s="28" t="s">
        <v>1748</v>
      </c>
      <c r="G70" s="3">
        <v>807.05</v>
      </c>
      <c r="H70" s="3">
        <v>807.05</v>
      </c>
      <c r="I70" t="s">
        <v>1778</v>
      </c>
      <c r="J70">
        <v>4</v>
      </c>
      <c r="K70" t="s">
        <v>887</v>
      </c>
      <c r="L70" t="s">
        <v>888</v>
      </c>
      <c r="M70" t="s">
        <v>452</v>
      </c>
      <c r="N70" t="s">
        <v>951</v>
      </c>
      <c r="O70" t="s">
        <v>1152</v>
      </c>
    </row>
    <row r="71" spans="1:15" x14ac:dyDescent="0.25">
      <c r="A71" t="s">
        <v>422</v>
      </c>
      <c r="B71" t="s">
        <v>486</v>
      </c>
      <c r="C71" t="s">
        <v>454</v>
      </c>
      <c r="D71" t="s">
        <v>429</v>
      </c>
      <c r="E71" s="28" t="s">
        <v>1749</v>
      </c>
      <c r="F71" s="28" t="s">
        <v>1750</v>
      </c>
      <c r="G71" s="3">
        <v>807.05</v>
      </c>
      <c r="H71" s="3">
        <v>807.05</v>
      </c>
      <c r="I71" t="s">
        <v>1779</v>
      </c>
      <c r="J71">
        <v>4</v>
      </c>
      <c r="K71" t="s">
        <v>887</v>
      </c>
      <c r="L71" t="s">
        <v>888</v>
      </c>
      <c r="M71" t="s">
        <v>452</v>
      </c>
      <c r="N71" t="s">
        <v>952</v>
      </c>
      <c r="O71" t="s">
        <v>1152</v>
      </c>
    </row>
    <row r="72" spans="1:15" x14ac:dyDescent="0.25">
      <c r="A72" t="s">
        <v>422</v>
      </c>
      <c r="B72" t="s">
        <v>487</v>
      </c>
      <c r="C72" t="s">
        <v>454</v>
      </c>
      <c r="D72" t="s">
        <v>429</v>
      </c>
      <c r="E72" s="28" t="s">
        <v>1751</v>
      </c>
      <c r="F72" s="28" t="s">
        <v>1752</v>
      </c>
      <c r="G72" s="3">
        <v>807.05</v>
      </c>
      <c r="H72" s="3">
        <v>807.05</v>
      </c>
      <c r="I72" t="s">
        <v>1780</v>
      </c>
      <c r="J72">
        <v>4</v>
      </c>
      <c r="K72" t="s">
        <v>887</v>
      </c>
      <c r="L72" t="s">
        <v>888</v>
      </c>
      <c r="M72" t="s">
        <v>452</v>
      </c>
      <c r="N72" t="s">
        <v>953</v>
      </c>
      <c r="O72" t="s">
        <v>1152</v>
      </c>
    </row>
    <row r="73" spans="1:15" x14ac:dyDescent="0.25">
      <c r="A73" t="s">
        <v>422</v>
      </c>
      <c r="B73" t="s">
        <v>488</v>
      </c>
      <c r="C73" t="s">
        <v>454</v>
      </c>
      <c r="D73" t="s">
        <v>429</v>
      </c>
      <c r="E73" s="28" t="s">
        <v>1753</v>
      </c>
      <c r="F73" s="28" t="s">
        <v>1754</v>
      </c>
      <c r="G73" s="3">
        <v>807.05</v>
      </c>
      <c r="H73" s="3">
        <v>807.05</v>
      </c>
      <c r="I73" t="s">
        <v>1781</v>
      </c>
      <c r="J73">
        <v>4</v>
      </c>
      <c r="K73" t="s">
        <v>887</v>
      </c>
      <c r="L73" t="s">
        <v>888</v>
      </c>
      <c r="M73" t="s">
        <v>452</v>
      </c>
      <c r="N73" t="s">
        <v>954</v>
      </c>
      <c r="O73" t="s">
        <v>1152</v>
      </c>
    </row>
    <row r="74" spans="1:15" x14ac:dyDescent="0.25">
      <c r="A74" t="s">
        <v>463</v>
      </c>
      <c r="B74" t="s">
        <v>390</v>
      </c>
      <c r="C74" t="s">
        <v>390</v>
      </c>
      <c r="D74" t="s">
        <v>390</v>
      </c>
      <c r="E74" s="28" t="s">
        <v>390</v>
      </c>
      <c r="F74" s="28" t="s">
        <v>390</v>
      </c>
      <c r="G74" s="3">
        <v>5745.65</v>
      </c>
      <c r="H74" s="3">
        <v>5745.65</v>
      </c>
      <c r="I74" t="s">
        <v>390</v>
      </c>
      <c r="J74">
        <v>5</v>
      </c>
      <c r="K74" t="s">
        <v>887</v>
      </c>
      <c r="L74" t="s">
        <v>888</v>
      </c>
      <c r="M74" t="s">
        <v>452</v>
      </c>
      <c r="N74" t="s">
        <v>955</v>
      </c>
      <c r="O74" t="s">
        <v>1152</v>
      </c>
    </row>
    <row r="75" spans="1:15" x14ac:dyDescent="0.25">
      <c r="A75" t="s">
        <v>1155</v>
      </c>
      <c r="B75" t="s">
        <v>390</v>
      </c>
      <c r="C75" t="s">
        <v>390</v>
      </c>
      <c r="D75" t="s">
        <v>390</v>
      </c>
      <c r="E75" s="28" t="s">
        <v>390</v>
      </c>
      <c r="F75" s="28" t="s">
        <v>390</v>
      </c>
      <c r="G75" s="3">
        <v>16422.48</v>
      </c>
      <c r="H75" s="3">
        <v>11770.33</v>
      </c>
      <c r="I75" t="s">
        <v>390</v>
      </c>
      <c r="J75">
        <v>6</v>
      </c>
      <c r="K75" t="s">
        <v>887</v>
      </c>
      <c r="L75" t="s">
        <v>888</v>
      </c>
      <c r="M75" t="s">
        <v>464</v>
      </c>
      <c r="N75" t="s">
        <v>956</v>
      </c>
      <c r="O75" t="s">
        <v>1152</v>
      </c>
    </row>
    <row r="76" spans="1:15" x14ac:dyDescent="0.25">
      <c r="A76" t="s">
        <v>1156</v>
      </c>
      <c r="B76" t="s">
        <v>390</v>
      </c>
      <c r="C76" t="s">
        <v>390</v>
      </c>
      <c r="D76" t="s">
        <v>390</v>
      </c>
      <c r="E76" s="28" t="s">
        <v>390</v>
      </c>
      <c r="F76" s="28" t="s">
        <v>390</v>
      </c>
      <c r="G76" s="3"/>
      <c r="H76" s="3"/>
      <c r="I76" t="s">
        <v>390</v>
      </c>
      <c r="J76">
        <v>2</v>
      </c>
      <c r="K76" t="s">
        <v>887</v>
      </c>
      <c r="L76" t="s">
        <v>888</v>
      </c>
      <c r="M76" t="s">
        <v>390</v>
      </c>
      <c r="N76" t="s">
        <v>957</v>
      </c>
      <c r="O76" t="s">
        <v>1152</v>
      </c>
    </row>
    <row r="77" spans="1:15" x14ac:dyDescent="0.25">
      <c r="A77" t="s">
        <v>424</v>
      </c>
      <c r="B77" t="s">
        <v>390</v>
      </c>
      <c r="C77" t="s">
        <v>390</v>
      </c>
      <c r="D77" t="s">
        <v>390</v>
      </c>
      <c r="E77" s="28" t="s">
        <v>390</v>
      </c>
      <c r="F77" s="28" t="s">
        <v>390</v>
      </c>
      <c r="G77" s="3"/>
      <c r="H77" s="3"/>
      <c r="I77" t="s">
        <v>390</v>
      </c>
      <c r="J77">
        <v>3</v>
      </c>
      <c r="K77" t="s">
        <v>887</v>
      </c>
      <c r="L77" t="s">
        <v>888</v>
      </c>
      <c r="M77" t="s">
        <v>424</v>
      </c>
      <c r="N77" t="s">
        <v>958</v>
      </c>
      <c r="O77" t="s">
        <v>1152</v>
      </c>
    </row>
    <row r="78" spans="1:15" x14ac:dyDescent="0.25">
      <c r="A78" t="s">
        <v>421</v>
      </c>
      <c r="B78" t="s">
        <v>425</v>
      </c>
      <c r="C78" t="s">
        <v>390</v>
      </c>
      <c r="D78" t="s">
        <v>390</v>
      </c>
      <c r="E78" s="28" t="s">
        <v>1620</v>
      </c>
      <c r="F78" s="28" t="s">
        <v>886</v>
      </c>
      <c r="G78" s="3">
        <v>152.4</v>
      </c>
      <c r="H78" s="3">
        <v>0</v>
      </c>
      <c r="I78" t="s">
        <v>390</v>
      </c>
      <c r="J78">
        <v>4</v>
      </c>
      <c r="K78" t="s">
        <v>887</v>
      </c>
      <c r="L78" t="s">
        <v>888</v>
      </c>
      <c r="M78" t="s">
        <v>424</v>
      </c>
      <c r="N78" t="s">
        <v>959</v>
      </c>
      <c r="O78" t="s">
        <v>1152</v>
      </c>
    </row>
    <row r="79" spans="1:15" x14ac:dyDescent="0.25">
      <c r="A79" t="s">
        <v>421</v>
      </c>
      <c r="B79" t="s">
        <v>489</v>
      </c>
      <c r="C79" t="s">
        <v>428</v>
      </c>
      <c r="D79" t="s">
        <v>429</v>
      </c>
      <c r="E79" s="28" t="s">
        <v>1742</v>
      </c>
      <c r="F79" s="28" t="s">
        <v>886</v>
      </c>
      <c r="G79" s="3">
        <v>30.48</v>
      </c>
      <c r="H79" s="3">
        <v>30.48</v>
      </c>
      <c r="I79" t="s">
        <v>1759</v>
      </c>
      <c r="J79">
        <v>4</v>
      </c>
      <c r="K79" t="s">
        <v>887</v>
      </c>
      <c r="L79" t="s">
        <v>888</v>
      </c>
      <c r="M79" t="s">
        <v>424</v>
      </c>
      <c r="N79" t="s">
        <v>960</v>
      </c>
      <c r="O79" t="s">
        <v>1152</v>
      </c>
    </row>
    <row r="80" spans="1:15" x14ac:dyDescent="0.25">
      <c r="A80" t="s">
        <v>421</v>
      </c>
      <c r="B80" t="s">
        <v>490</v>
      </c>
      <c r="C80" t="s">
        <v>431</v>
      </c>
      <c r="D80" t="s">
        <v>429</v>
      </c>
      <c r="E80" s="28" t="s">
        <v>1747</v>
      </c>
      <c r="F80" s="28" t="s">
        <v>1748</v>
      </c>
      <c r="G80" s="3">
        <v>611.79</v>
      </c>
      <c r="H80" s="3">
        <v>611.79</v>
      </c>
      <c r="I80" t="s">
        <v>1760</v>
      </c>
      <c r="J80">
        <v>4</v>
      </c>
      <c r="K80" t="s">
        <v>887</v>
      </c>
      <c r="L80" t="s">
        <v>888</v>
      </c>
      <c r="M80" t="s">
        <v>424</v>
      </c>
      <c r="N80" t="s">
        <v>961</v>
      </c>
      <c r="O80" t="s">
        <v>1152</v>
      </c>
    </row>
    <row r="81" spans="1:15" x14ac:dyDescent="0.25">
      <c r="A81" t="s">
        <v>421</v>
      </c>
      <c r="B81" t="s">
        <v>491</v>
      </c>
      <c r="C81" t="s">
        <v>428</v>
      </c>
      <c r="D81" t="s">
        <v>429</v>
      </c>
      <c r="E81" s="28" t="s">
        <v>1743</v>
      </c>
      <c r="F81" s="28" t="s">
        <v>1744</v>
      </c>
      <c r="G81" s="3">
        <v>30.48</v>
      </c>
      <c r="H81" s="3">
        <v>30.48</v>
      </c>
      <c r="I81" t="s">
        <v>1761</v>
      </c>
      <c r="J81">
        <v>4</v>
      </c>
      <c r="K81" t="s">
        <v>887</v>
      </c>
      <c r="L81" t="s">
        <v>888</v>
      </c>
      <c r="M81" t="s">
        <v>424</v>
      </c>
      <c r="N81" t="s">
        <v>962</v>
      </c>
      <c r="O81" t="s">
        <v>1152</v>
      </c>
    </row>
    <row r="82" spans="1:15" x14ac:dyDescent="0.25">
      <c r="A82" t="s">
        <v>421</v>
      </c>
      <c r="B82" t="s">
        <v>492</v>
      </c>
      <c r="C82" t="s">
        <v>428</v>
      </c>
      <c r="D82" t="s">
        <v>429</v>
      </c>
      <c r="E82" s="28" t="s">
        <v>1745</v>
      </c>
      <c r="F82" s="28" t="s">
        <v>1746</v>
      </c>
      <c r="G82" s="3">
        <v>30.48</v>
      </c>
      <c r="H82" s="3">
        <v>30.48</v>
      </c>
      <c r="I82" t="s">
        <v>1762</v>
      </c>
      <c r="J82">
        <v>4</v>
      </c>
      <c r="K82" t="s">
        <v>887</v>
      </c>
      <c r="L82" t="s">
        <v>888</v>
      </c>
      <c r="M82" t="s">
        <v>424</v>
      </c>
      <c r="N82" t="s">
        <v>963</v>
      </c>
      <c r="O82" t="s">
        <v>1152</v>
      </c>
    </row>
    <row r="83" spans="1:15" x14ac:dyDescent="0.25">
      <c r="A83" t="s">
        <v>421</v>
      </c>
      <c r="B83" t="s">
        <v>493</v>
      </c>
      <c r="C83" t="s">
        <v>428</v>
      </c>
      <c r="D83" t="s">
        <v>429</v>
      </c>
      <c r="E83" s="28" t="s">
        <v>1747</v>
      </c>
      <c r="F83" s="28" t="s">
        <v>1748</v>
      </c>
      <c r="G83" s="3">
        <v>30.48</v>
      </c>
      <c r="H83" s="3">
        <v>30.48</v>
      </c>
      <c r="I83" t="s">
        <v>1763</v>
      </c>
      <c r="J83">
        <v>4</v>
      </c>
      <c r="K83" t="s">
        <v>887</v>
      </c>
      <c r="L83" t="s">
        <v>888</v>
      </c>
      <c r="M83" t="s">
        <v>424</v>
      </c>
      <c r="N83" t="s">
        <v>964</v>
      </c>
      <c r="O83" t="s">
        <v>1152</v>
      </c>
    </row>
    <row r="84" spans="1:15" x14ac:dyDescent="0.25">
      <c r="A84" t="s">
        <v>421</v>
      </c>
      <c r="B84" t="s">
        <v>494</v>
      </c>
      <c r="C84" t="s">
        <v>428</v>
      </c>
      <c r="D84" t="s">
        <v>429</v>
      </c>
      <c r="E84" s="28" t="s">
        <v>1749</v>
      </c>
      <c r="F84" s="28" t="s">
        <v>1750</v>
      </c>
      <c r="G84" s="3">
        <v>30.48</v>
      </c>
      <c r="H84" s="3">
        <v>30.48</v>
      </c>
      <c r="I84" t="s">
        <v>1764</v>
      </c>
      <c r="J84">
        <v>4</v>
      </c>
      <c r="K84" t="s">
        <v>887</v>
      </c>
      <c r="L84" t="s">
        <v>888</v>
      </c>
      <c r="M84" t="s">
        <v>424</v>
      </c>
      <c r="N84" t="s">
        <v>965</v>
      </c>
      <c r="O84" t="s">
        <v>1152</v>
      </c>
    </row>
    <row r="85" spans="1:15" x14ac:dyDescent="0.25">
      <c r="A85" t="s">
        <v>421</v>
      </c>
      <c r="B85" t="s">
        <v>495</v>
      </c>
      <c r="C85" t="s">
        <v>428</v>
      </c>
      <c r="D85" t="s">
        <v>429</v>
      </c>
      <c r="E85" s="28" t="s">
        <v>1751</v>
      </c>
      <c r="F85" s="28" t="s">
        <v>1752</v>
      </c>
      <c r="G85" s="3">
        <v>30.48</v>
      </c>
      <c r="H85" s="3">
        <v>30.48</v>
      </c>
      <c r="I85" t="s">
        <v>1765</v>
      </c>
      <c r="J85">
        <v>4</v>
      </c>
      <c r="K85" t="s">
        <v>887</v>
      </c>
      <c r="L85" t="s">
        <v>888</v>
      </c>
      <c r="M85" t="s">
        <v>424</v>
      </c>
      <c r="N85" t="s">
        <v>966</v>
      </c>
      <c r="O85" t="s">
        <v>1152</v>
      </c>
    </row>
    <row r="86" spans="1:15" x14ac:dyDescent="0.25">
      <c r="A86" t="s">
        <v>421</v>
      </c>
      <c r="B86" t="s">
        <v>496</v>
      </c>
      <c r="C86" t="s">
        <v>428</v>
      </c>
      <c r="D86" t="s">
        <v>429</v>
      </c>
      <c r="E86" s="28" t="s">
        <v>1753</v>
      </c>
      <c r="F86" s="28" t="s">
        <v>1754</v>
      </c>
      <c r="G86" s="3">
        <v>30.48</v>
      </c>
      <c r="H86" s="3">
        <v>30.48</v>
      </c>
      <c r="I86" t="s">
        <v>1766</v>
      </c>
      <c r="J86">
        <v>4</v>
      </c>
      <c r="K86" t="s">
        <v>887</v>
      </c>
      <c r="L86" t="s">
        <v>888</v>
      </c>
      <c r="M86" t="s">
        <v>424</v>
      </c>
      <c r="N86" t="s">
        <v>967</v>
      </c>
      <c r="O86" t="s">
        <v>1152</v>
      </c>
    </row>
    <row r="87" spans="1:15" x14ac:dyDescent="0.25">
      <c r="A87" t="s">
        <v>438</v>
      </c>
      <c r="B87" t="s">
        <v>390</v>
      </c>
      <c r="C87" t="s">
        <v>390</v>
      </c>
      <c r="D87" t="s">
        <v>390</v>
      </c>
      <c r="E87" s="28" t="s">
        <v>390</v>
      </c>
      <c r="F87" s="28" t="s">
        <v>390</v>
      </c>
      <c r="G87" s="3">
        <v>977.55</v>
      </c>
      <c r="H87" s="3">
        <v>825.15</v>
      </c>
      <c r="I87" t="s">
        <v>390</v>
      </c>
      <c r="J87">
        <v>5</v>
      </c>
      <c r="K87" t="s">
        <v>887</v>
      </c>
      <c r="L87" t="s">
        <v>888</v>
      </c>
      <c r="M87" t="s">
        <v>424</v>
      </c>
      <c r="N87" t="s">
        <v>968</v>
      </c>
      <c r="O87" t="s">
        <v>1152</v>
      </c>
    </row>
    <row r="88" spans="1:15" x14ac:dyDescent="0.25">
      <c r="A88" t="s">
        <v>439</v>
      </c>
      <c r="B88" t="s">
        <v>390</v>
      </c>
      <c r="C88" t="s">
        <v>390</v>
      </c>
      <c r="D88" t="s">
        <v>390</v>
      </c>
      <c r="E88" s="28" t="s">
        <v>390</v>
      </c>
      <c r="F88" s="28" t="s">
        <v>390</v>
      </c>
      <c r="G88" s="3"/>
      <c r="H88" s="3"/>
      <c r="I88" t="s">
        <v>390</v>
      </c>
      <c r="J88">
        <v>3</v>
      </c>
      <c r="K88" t="s">
        <v>887</v>
      </c>
      <c r="L88" t="s">
        <v>888</v>
      </c>
      <c r="M88" t="s">
        <v>439</v>
      </c>
      <c r="N88" t="s">
        <v>969</v>
      </c>
      <c r="O88" t="s">
        <v>1152</v>
      </c>
    </row>
    <row r="89" spans="1:15" x14ac:dyDescent="0.25">
      <c r="A89" t="s">
        <v>421</v>
      </c>
      <c r="B89" t="s">
        <v>425</v>
      </c>
      <c r="C89" t="s">
        <v>390</v>
      </c>
      <c r="D89" t="s">
        <v>390</v>
      </c>
      <c r="E89" s="28" t="s">
        <v>1620</v>
      </c>
      <c r="F89" s="28" t="s">
        <v>886</v>
      </c>
      <c r="G89" s="3">
        <v>8482.85</v>
      </c>
      <c r="H89" s="3">
        <v>0</v>
      </c>
      <c r="I89" t="s">
        <v>390</v>
      </c>
      <c r="J89">
        <v>4</v>
      </c>
      <c r="K89" t="s">
        <v>887</v>
      </c>
      <c r="L89" t="s">
        <v>888</v>
      </c>
      <c r="M89" t="s">
        <v>439</v>
      </c>
      <c r="N89" t="s">
        <v>970</v>
      </c>
      <c r="O89" t="s">
        <v>1152</v>
      </c>
    </row>
    <row r="90" spans="1:15" x14ac:dyDescent="0.25">
      <c r="A90" t="s">
        <v>421</v>
      </c>
      <c r="B90" t="s">
        <v>497</v>
      </c>
      <c r="C90" t="s">
        <v>442</v>
      </c>
      <c r="D90" t="s">
        <v>429</v>
      </c>
      <c r="E90" s="28" t="s">
        <v>1742</v>
      </c>
      <c r="F90" s="28" t="s">
        <v>886</v>
      </c>
      <c r="G90" s="3">
        <v>1696.57</v>
      </c>
      <c r="H90" s="3">
        <v>1696.57</v>
      </c>
      <c r="I90" t="s">
        <v>1767</v>
      </c>
      <c r="J90">
        <v>4</v>
      </c>
      <c r="K90" t="s">
        <v>887</v>
      </c>
      <c r="L90" t="s">
        <v>888</v>
      </c>
      <c r="M90" t="s">
        <v>439</v>
      </c>
      <c r="N90" t="s">
        <v>971</v>
      </c>
      <c r="O90" t="s">
        <v>1152</v>
      </c>
    </row>
    <row r="91" spans="1:15" x14ac:dyDescent="0.25">
      <c r="A91" t="s">
        <v>421</v>
      </c>
      <c r="B91" t="s">
        <v>498</v>
      </c>
      <c r="C91" t="s">
        <v>444</v>
      </c>
      <c r="D91" t="s">
        <v>429</v>
      </c>
      <c r="E91" s="28" t="s">
        <v>1747</v>
      </c>
      <c r="F91" s="28" t="s">
        <v>1748</v>
      </c>
      <c r="G91" s="3">
        <v>-1518.29</v>
      </c>
      <c r="H91" s="3">
        <v>-1518.29</v>
      </c>
      <c r="I91" t="s">
        <v>1768</v>
      </c>
      <c r="J91">
        <v>4</v>
      </c>
      <c r="K91" t="s">
        <v>887</v>
      </c>
      <c r="L91" t="s">
        <v>888</v>
      </c>
      <c r="M91" t="s">
        <v>439</v>
      </c>
      <c r="N91" t="s">
        <v>972</v>
      </c>
      <c r="O91" t="s">
        <v>1152</v>
      </c>
    </row>
    <row r="92" spans="1:15" x14ac:dyDescent="0.25">
      <c r="A92" t="s">
        <v>421</v>
      </c>
      <c r="B92" t="s">
        <v>499</v>
      </c>
      <c r="C92" t="s">
        <v>442</v>
      </c>
      <c r="D92" t="s">
        <v>429</v>
      </c>
      <c r="E92" s="28" t="s">
        <v>1743</v>
      </c>
      <c r="F92" s="28" t="s">
        <v>1744</v>
      </c>
      <c r="G92" s="3">
        <v>1696.57</v>
      </c>
      <c r="H92" s="3">
        <v>1696.57</v>
      </c>
      <c r="I92" t="s">
        <v>1769</v>
      </c>
      <c r="J92">
        <v>4</v>
      </c>
      <c r="K92" t="s">
        <v>887</v>
      </c>
      <c r="L92" t="s">
        <v>888</v>
      </c>
      <c r="M92" t="s">
        <v>439</v>
      </c>
      <c r="N92" t="s">
        <v>973</v>
      </c>
      <c r="O92" t="s">
        <v>1152</v>
      </c>
    </row>
    <row r="93" spans="1:15" x14ac:dyDescent="0.25">
      <c r="A93" t="s">
        <v>421</v>
      </c>
      <c r="B93" t="s">
        <v>500</v>
      </c>
      <c r="C93" t="s">
        <v>442</v>
      </c>
      <c r="D93" t="s">
        <v>429</v>
      </c>
      <c r="E93" s="28" t="s">
        <v>1745</v>
      </c>
      <c r="F93" s="28" t="s">
        <v>1746</v>
      </c>
      <c r="G93" s="3">
        <v>1696.57</v>
      </c>
      <c r="H93" s="3">
        <v>1696.57</v>
      </c>
      <c r="I93" t="s">
        <v>1770</v>
      </c>
      <c r="J93">
        <v>4</v>
      </c>
      <c r="K93" t="s">
        <v>887</v>
      </c>
      <c r="L93" t="s">
        <v>888</v>
      </c>
      <c r="M93" t="s">
        <v>439</v>
      </c>
      <c r="N93" t="s">
        <v>974</v>
      </c>
      <c r="O93" t="s">
        <v>1152</v>
      </c>
    </row>
    <row r="94" spans="1:15" x14ac:dyDescent="0.25">
      <c r="A94" t="s">
        <v>421</v>
      </c>
      <c r="B94" t="s">
        <v>501</v>
      </c>
      <c r="C94" t="s">
        <v>442</v>
      </c>
      <c r="D94" t="s">
        <v>429</v>
      </c>
      <c r="E94" s="28" t="s">
        <v>1747</v>
      </c>
      <c r="F94" s="28" t="s">
        <v>1748</v>
      </c>
      <c r="G94" s="3">
        <v>1696.57</v>
      </c>
      <c r="H94" s="3">
        <v>1696.57</v>
      </c>
      <c r="I94" t="s">
        <v>1771</v>
      </c>
      <c r="J94">
        <v>4</v>
      </c>
      <c r="K94" t="s">
        <v>887</v>
      </c>
      <c r="L94" t="s">
        <v>888</v>
      </c>
      <c r="M94" t="s">
        <v>439</v>
      </c>
      <c r="N94" t="s">
        <v>975</v>
      </c>
      <c r="O94" t="s">
        <v>1152</v>
      </c>
    </row>
    <row r="95" spans="1:15" x14ac:dyDescent="0.25">
      <c r="A95" t="s">
        <v>421</v>
      </c>
      <c r="B95" t="s">
        <v>502</v>
      </c>
      <c r="C95" t="s">
        <v>442</v>
      </c>
      <c r="D95" t="s">
        <v>429</v>
      </c>
      <c r="E95" s="28" t="s">
        <v>1749</v>
      </c>
      <c r="F95" s="28" t="s">
        <v>1750</v>
      </c>
      <c r="G95" s="3">
        <v>1696.57</v>
      </c>
      <c r="H95" s="3">
        <v>1696.57</v>
      </c>
      <c r="I95" t="s">
        <v>1772</v>
      </c>
      <c r="J95">
        <v>4</v>
      </c>
      <c r="K95" t="s">
        <v>887</v>
      </c>
      <c r="L95" t="s">
        <v>888</v>
      </c>
      <c r="M95" t="s">
        <v>439</v>
      </c>
      <c r="N95" t="s">
        <v>976</v>
      </c>
      <c r="O95" t="s">
        <v>1152</v>
      </c>
    </row>
    <row r="96" spans="1:15" x14ac:dyDescent="0.25">
      <c r="A96" t="s">
        <v>421</v>
      </c>
      <c r="B96" t="s">
        <v>503</v>
      </c>
      <c r="C96" t="s">
        <v>442</v>
      </c>
      <c r="D96" t="s">
        <v>429</v>
      </c>
      <c r="E96" s="28" t="s">
        <v>1751</v>
      </c>
      <c r="F96" s="28" t="s">
        <v>1752</v>
      </c>
      <c r="G96" s="3">
        <v>1696.57</v>
      </c>
      <c r="H96" s="3">
        <v>1696.57</v>
      </c>
      <c r="I96" t="s">
        <v>1773</v>
      </c>
      <c r="J96">
        <v>4</v>
      </c>
      <c r="K96" t="s">
        <v>887</v>
      </c>
      <c r="L96" t="s">
        <v>888</v>
      </c>
      <c r="M96" t="s">
        <v>439</v>
      </c>
      <c r="N96" t="s">
        <v>977</v>
      </c>
      <c r="O96" t="s">
        <v>1152</v>
      </c>
    </row>
    <row r="97" spans="1:15" x14ac:dyDescent="0.25">
      <c r="A97" t="s">
        <v>421</v>
      </c>
      <c r="B97" t="s">
        <v>504</v>
      </c>
      <c r="C97" t="s">
        <v>442</v>
      </c>
      <c r="D97" t="s">
        <v>429</v>
      </c>
      <c r="E97" s="28" t="s">
        <v>1753</v>
      </c>
      <c r="F97" s="28" t="s">
        <v>1754</v>
      </c>
      <c r="G97" s="3">
        <v>1696.57</v>
      </c>
      <c r="H97" s="3">
        <v>1696.57</v>
      </c>
      <c r="I97" t="s">
        <v>1774</v>
      </c>
      <c r="J97">
        <v>4</v>
      </c>
      <c r="K97" t="s">
        <v>887</v>
      </c>
      <c r="L97" t="s">
        <v>888</v>
      </c>
      <c r="M97" t="s">
        <v>439</v>
      </c>
      <c r="N97" t="s">
        <v>978</v>
      </c>
      <c r="O97" t="s">
        <v>1152</v>
      </c>
    </row>
    <row r="98" spans="1:15" x14ac:dyDescent="0.25">
      <c r="A98" t="s">
        <v>451</v>
      </c>
      <c r="B98" t="s">
        <v>390</v>
      </c>
      <c r="C98" t="s">
        <v>390</v>
      </c>
      <c r="D98" t="s">
        <v>390</v>
      </c>
      <c r="E98" s="28" t="s">
        <v>390</v>
      </c>
      <c r="F98" s="28" t="s">
        <v>390</v>
      </c>
      <c r="G98" s="3">
        <v>18840.55</v>
      </c>
      <c r="H98" s="3">
        <v>10357.700000000001</v>
      </c>
      <c r="I98" t="s">
        <v>390</v>
      </c>
      <c r="J98">
        <v>5</v>
      </c>
      <c r="K98" t="s">
        <v>887</v>
      </c>
      <c r="L98" t="s">
        <v>888</v>
      </c>
      <c r="M98" t="s">
        <v>439</v>
      </c>
      <c r="N98" t="s">
        <v>979</v>
      </c>
      <c r="O98" t="s">
        <v>1152</v>
      </c>
    </row>
    <row r="99" spans="1:15" x14ac:dyDescent="0.25">
      <c r="A99" t="s">
        <v>452</v>
      </c>
      <c r="B99" t="s">
        <v>390</v>
      </c>
      <c r="C99" t="s">
        <v>390</v>
      </c>
      <c r="D99" t="s">
        <v>390</v>
      </c>
      <c r="E99" s="28" t="s">
        <v>390</v>
      </c>
      <c r="F99" s="28" t="s">
        <v>390</v>
      </c>
      <c r="G99" s="3"/>
      <c r="H99" s="3"/>
      <c r="I99" t="s">
        <v>390</v>
      </c>
      <c r="J99">
        <v>3</v>
      </c>
      <c r="K99" t="s">
        <v>887</v>
      </c>
      <c r="L99" t="s">
        <v>888</v>
      </c>
      <c r="M99" t="s">
        <v>452</v>
      </c>
      <c r="N99" t="s">
        <v>980</v>
      </c>
      <c r="O99" t="s">
        <v>1152</v>
      </c>
    </row>
    <row r="100" spans="1:15" x14ac:dyDescent="0.25">
      <c r="A100" t="s">
        <v>421</v>
      </c>
      <c r="B100" t="s">
        <v>505</v>
      </c>
      <c r="C100" t="s">
        <v>454</v>
      </c>
      <c r="D100" t="s">
        <v>429</v>
      </c>
      <c r="E100" s="28" t="s">
        <v>1742</v>
      </c>
      <c r="F100" s="28" t="s">
        <v>886</v>
      </c>
      <c r="G100" s="3">
        <v>1498.03</v>
      </c>
      <c r="H100" s="3">
        <v>1498.03</v>
      </c>
      <c r="I100" t="s">
        <v>1775</v>
      </c>
      <c r="J100">
        <v>4</v>
      </c>
      <c r="K100" t="s">
        <v>887</v>
      </c>
      <c r="L100" t="s">
        <v>888</v>
      </c>
      <c r="M100" t="s">
        <v>452</v>
      </c>
      <c r="N100" t="s">
        <v>981</v>
      </c>
      <c r="O100" t="s">
        <v>1152</v>
      </c>
    </row>
    <row r="101" spans="1:15" x14ac:dyDescent="0.25">
      <c r="A101" t="s">
        <v>421</v>
      </c>
      <c r="B101" t="s">
        <v>506</v>
      </c>
      <c r="C101" t="s">
        <v>456</v>
      </c>
      <c r="D101" t="s">
        <v>429</v>
      </c>
      <c r="E101" s="28" t="s">
        <v>1747</v>
      </c>
      <c r="F101" s="28" t="s">
        <v>1748</v>
      </c>
      <c r="G101" s="3">
        <v>178.79</v>
      </c>
      <c r="H101" s="3">
        <v>178.79</v>
      </c>
      <c r="I101" t="s">
        <v>1790</v>
      </c>
      <c r="J101">
        <v>4</v>
      </c>
      <c r="K101" t="s">
        <v>887</v>
      </c>
      <c r="L101" t="s">
        <v>888</v>
      </c>
      <c r="M101" t="s">
        <v>452</v>
      </c>
      <c r="N101" t="s">
        <v>982</v>
      </c>
      <c r="O101" t="s">
        <v>1152</v>
      </c>
    </row>
    <row r="102" spans="1:15" x14ac:dyDescent="0.25">
      <c r="A102" t="s">
        <v>421</v>
      </c>
      <c r="B102" t="s">
        <v>507</v>
      </c>
      <c r="C102" t="s">
        <v>454</v>
      </c>
      <c r="D102" t="s">
        <v>429</v>
      </c>
      <c r="E102" s="28" t="s">
        <v>1743</v>
      </c>
      <c r="F102" s="28" t="s">
        <v>1744</v>
      </c>
      <c r="G102" s="3">
        <v>1498.03</v>
      </c>
      <c r="H102" s="3">
        <v>1498.03</v>
      </c>
      <c r="I102" t="s">
        <v>1776</v>
      </c>
      <c r="J102">
        <v>4</v>
      </c>
      <c r="K102" t="s">
        <v>887</v>
      </c>
      <c r="L102" t="s">
        <v>888</v>
      </c>
      <c r="M102" t="s">
        <v>452</v>
      </c>
      <c r="N102" t="s">
        <v>983</v>
      </c>
      <c r="O102" t="s">
        <v>1152</v>
      </c>
    </row>
    <row r="103" spans="1:15" x14ac:dyDescent="0.25">
      <c r="A103" t="s">
        <v>421</v>
      </c>
      <c r="B103" t="s">
        <v>508</v>
      </c>
      <c r="C103" t="s">
        <v>454</v>
      </c>
      <c r="D103" t="s">
        <v>429</v>
      </c>
      <c r="E103" s="28" t="s">
        <v>1745</v>
      </c>
      <c r="F103" s="28" t="s">
        <v>1746</v>
      </c>
      <c r="G103" s="3">
        <v>1498.03</v>
      </c>
      <c r="H103" s="3">
        <v>1498.03</v>
      </c>
      <c r="I103" t="s">
        <v>1777</v>
      </c>
      <c r="J103">
        <v>4</v>
      </c>
      <c r="K103" t="s">
        <v>887</v>
      </c>
      <c r="L103" t="s">
        <v>888</v>
      </c>
      <c r="M103" t="s">
        <v>452</v>
      </c>
      <c r="N103" t="s">
        <v>984</v>
      </c>
      <c r="O103" t="s">
        <v>1152</v>
      </c>
    </row>
    <row r="104" spans="1:15" x14ac:dyDescent="0.25">
      <c r="A104" t="s">
        <v>421</v>
      </c>
      <c r="B104" t="s">
        <v>509</v>
      </c>
      <c r="C104" t="s">
        <v>454</v>
      </c>
      <c r="D104" t="s">
        <v>429</v>
      </c>
      <c r="E104" s="28" t="s">
        <v>1747</v>
      </c>
      <c r="F104" s="28" t="s">
        <v>1748</v>
      </c>
      <c r="G104" s="3">
        <v>1498.03</v>
      </c>
      <c r="H104" s="3">
        <v>1498.03</v>
      </c>
      <c r="I104" t="s">
        <v>1778</v>
      </c>
      <c r="J104">
        <v>4</v>
      </c>
      <c r="K104" t="s">
        <v>887</v>
      </c>
      <c r="L104" t="s">
        <v>888</v>
      </c>
      <c r="M104" t="s">
        <v>452</v>
      </c>
      <c r="N104" t="s">
        <v>985</v>
      </c>
      <c r="O104" t="s">
        <v>1152</v>
      </c>
    </row>
    <row r="105" spans="1:15" x14ac:dyDescent="0.25">
      <c r="A105" t="s">
        <v>421</v>
      </c>
      <c r="B105" t="s">
        <v>510</v>
      </c>
      <c r="C105" t="s">
        <v>454</v>
      </c>
      <c r="D105" t="s">
        <v>429</v>
      </c>
      <c r="E105" s="28" t="s">
        <v>1749</v>
      </c>
      <c r="F105" s="28" t="s">
        <v>1750</v>
      </c>
      <c r="G105" s="3">
        <v>1498.03</v>
      </c>
      <c r="H105" s="3">
        <v>1498.03</v>
      </c>
      <c r="I105" t="s">
        <v>1779</v>
      </c>
      <c r="J105">
        <v>4</v>
      </c>
      <c r="K105" t="s">
        <v>887</v>
      </c>
      <c r="L105" t="s">
        <v>888</v>
      </c>
      <c r="M105" t="s">
        <v>452</v>
      </c>
      <c r="N105" t="s">
        <v>986</v>
      </c>
      <c r="O105" t="s">
        <v>1152</v>
      </c>
    </row>
    <row r="106" spans="1:15" x14ac:dyDescent="0.25">
      <c r="A106" t="s">
        <v>421</v>
      </c>
      <c r="B106" t="s">
        <v>511</v>
      </c>
      <c r="C106" t="s">
        <v>454</v>
      </c>
      <c r="D106" t="s">
        <v>429</v>
      </c>
      <c r="E106" s="28" t="s">
        <v>1751</v>
      </c>
      <c r="F106" s="28" t="s">
        <v>1752</v>
      </c>
      <c r="G106" s="3">
        <v>1498.03</v>
      </c>
      <c r="H106" s="3">
        <v>1498.03</v>
      </c>
      <c r="I106" t="s">
        <v>1780</v>
      </c>
      <c r="J106">
        <v>4</v>
      </c>
      <c r="K106" t="s">
        <v>887</v>
      </c>
      <c r="L106" t="s">
        <v>888</v>
      </c>
      <c r="M106" t="s">
        <v>452</v>
      </c>
      <c r="N106" t="s">
        <v>987</v>
      </c>
      <c r="O106" t="s">
        <v>1152</v>
      </c>
    </row>
    <row r="107" spans="1:15" x14ac:dyDescent="0.25">
      <c r="A107" t="s">
        <v>421</v>
      </c>
      <c r="B107" t="s">
        <v>512</v>
      </c>
      <c r="C107" t="s">
        <v>454</v>
      </c>
      <c r="D107" t="s">
        <v>429</v>
      </c>
      <c r="E107" s="28" t="s">
        <v>1753</v>
      </c>
      <c r="F107" s="28" t="s">
        <v>1754</v>
      </c>
      <c r="G107" s="3">
        <v>1498.03</v>
      </c>
      <c r="H107" s="3">
        <v>1498.03</v>
      </c>
      <c r="I107" t="s">
        <v>1781</v>
      </c>
      <c r="J107">
        <v>4</v>
      </c>
      <c r="K107" t="s">
        <v>887</v>
      </c>
      <c r="L107" t="s">
        <v>888</v>
      </c>
      <c r="M107" t="s">
        <v>452</v>
      </c>
      <c r="N107" t="s">
        <v>988</v>
      </c>
      <c r="O107" t="s">
        <v>1152</v>
      </c>
    </row>
    <row r="108" spans="1:15" x14ac:dyDescent="0.25">
      <c r="A108" t="s">
        <v>463</v>
      </c>
      <c r="B108" t="s">
        <v>390</v>
      </c>
      <c r="C108" t="s">
        <v>390</v>
      </c>
      <c r="D108" t="s">
        <v>390</v>
      </c>
      <c r="E108" s="28" t="s">
        <v>390</v>
      </c>
      <c r="F108" s="28" t="s">
        <v>390</v>
      </c>
      <c r="G108" s="3">
        <v>10665</v>
      </c>
      <c r="H108" s="3">
        <v>10665</v>
      </c>
      <c r="I108" t="s">
        <v>390</v>
      </c>
      <c r="J108">
        <v>5</v>
      </c>
      <c r="K108" t="s">
        <v>887</v>
      </c>
      <c r="L108" t="s">
        <v>888</v>
      </c>
      <c r="M108" t="s">
        <v>452</v>
      </c>
      <c r="N108" t="s">
        <v>989</v>
      </c>
      <c r="O108" t="s">
        <v>1152</v>
      </c>
    </row>
    <row r="109" spans="1:15" x14ac:dyDescent="0.25">
      <c r="A109" t="s">
        <v>1155</v>
      </c>
      <c r="B109" t="s">
        <v>390</v>
      </c>
      <c r="C109" t="s">
        <v>390</v>
      </c>
      <c r="D109" t="s">
        <v>390</v>
      </c>
      <c r="E109" s="28" t="s">
        <v>390</v>
      </c>
      <c r="F109" s="28" t="s">
        <v>390</v>
      </c>
      <c r="G109" s="3">
        <v>30483.1</v>
      </c>
      <c r="H109" s="3">
        <v>21847.85</v>
      </c>
      <c r="I109" t="s">
        <v>390</v>
      </c>
      <c r="J109">
        <v>6</v>
      </c>
      <c r="K109" t="s">
        <v>887</v>
      </c>
      <c r="L109" t="s">
        <v>888</v>
      </c>
      <c r="M109" t="s">
        <v>464</v>
      </c>
      <c r="N109" t="s">
        <v>990</v>
      </c>
      <c r="O109" t="s">
        <v>1152</v>
      </c>
    </row>
    <row r="110" spans="1:15" x14ac:dyDescent="0.25">
      <c r="A110" t="s">
        <v>1157</v>
      </c>
      <c r="B110" t="s">
        <v>390</v>
      </c>
      <c r="C110" t="s">
        <v>390</v>
      </c>
      <c r="D110" t="s">
        <v>390</v>
      </c>
      <c r="E110" s="28" t="s">
        <v>390</v>
      </c>
      <c r="F110" s="28" t="s">
        <v>390</v>
      </c>
      <c r="G110" s="3"/>
      <c r="H110" s="3"/>
      <c r="I110" t="s">
        <v>390</v>
      </c>
      <c r="J110">
        <v>2</v>
      </c>
      <c r="K110" t="s">
        <v>887</v>
      </c>
      <c r="L110" t="s">
        <v>888</v>
      </c>
      <c r="M110" t="s">
        <v>390</v>
      </c>
      <c r="N110" t="s">
        <v>991</v>
      </c>
      <c r="O110" t="s">
        <v>1152</v>
      </c>
    </row>
    <row r="111" spans="1:15" x14ac:dyDescent="0.25">
      <c r="A111" t="s">
        <v>424</v>
      </c>
      <c r="B111" t="s">
        <v>390</v>
      </c>
      <c r="C111" t="s">
        <v>390</v>
      </c>
      <c r="D111" t="s">
        <v>390</v>
      </c>
      <c r="E111" s="28" t="s">
        <v>390</v>
      </c>
      <c r="F111" s="28" t="s">
        <v>390</v>
      </c>
      <c r="G111" s="3"/>
      <c r="H111" s="3"/>
      <c r="I111" t="s">
        <v>390</v>
      </c>
      <c r="J111">
        <v>3</v>
      </c>
      <c r="K111" t="s">
        <v>887</v>
      </c>
      <c r="L111" t="s">
        <v>888</v>
      </c>
      <c r="M111" t="s">
        <v>424</v>
      </c>
      <c r="N111" t="s">
        <v>992</v>
      </c>
      <c r="O111" t="s">
        <v>1152</v>
      </c>
    </row>
    <row r="112" spans="1:15" x14ac:dyDescent="0.25">
      <c r="A112" t="s">
        <v>416</v>
      </c>
      <c r="B112" t="s">
        <v>425</v>
      </c>
      <c r="C112" t="s">
        <v>390</v>
      </c>
      <c r="D112" t="s">
        <v>390</v>
      </c>
      <c r="E112" s="28" t="s">
        <v>1620</v>
      </c>
      <c r="F112" s="28" t="s">
        <v>886</v>
      </c>
      <c r="G112" s="3">
        <v>50.6</v>
      </c>
      <c r="H112" s="3">
        <v>0</v>
      </c>
      <c r="I112" t="s">
        <v>426</v>
      </c>
      <c r="J112">
        <v>4</v>
      </c>
      <c r="K112" t="s">
        <v>887</v>
      </c>
      <c r="L112" t="s">
        <v>888</v>
      </c>
      <c r="M112" t="s">
        <v>424</v>
      </c>
      <c r="N112" t="s">
        <v>993</v>
      </c>
      <c r="O112" t="s">
        <v>1152</v>
      </c>
    </row>
    <row r="113" spans="1:15" x14ac:dyDescent="0.25">
      <c r="A113" t="s">
        <v>416</v>
      </c>
      <c r="B113" t="s">
        <v>513</v>
      </c>
      <c r="C113" t="s">
        <v>428</v>
      </c>
      <c r="D113" t="s">
        <v>429</v>
      </c>
      <c r="E113" s="28" t="s">
        <v>1742</v>
      </c>
      <c r="F113" s="28" t="s">
        <v>886</v>
      </c>
      <c r="G113" s="3">
        <v>10.119999999999999</v>
      </c>
      <c r="H113" s="3">
        <v>10.119999999999999</v>
      </c>
      <c r="I113" t="s">
        <v>1759</v>
      </c>
      <c r="J113">
        <v>4</v>
      </c>
      <c r="K113" t="s">
        <v>887</v>
      </c>
      <c r="L113" t="s">
        <v>888</v>
      </c>
      <c r="M113" t="s">
        <v>424</v>
      </c>
      <c r="N113" t="s">
        <v>994</v>
      </c>
      <c r="O113" t="s">
        <v>1152</v>
      </c>
    </row>
    <row r="114" spans="1:15" x14ac:dyDescent="0.25">
      <c r="A114" t="s">
        <v>416</v>
      </c>
      <c r="B114" t="s">
        <v>514</v>
      </c>
      <c r="C114" t="s">
        <v>431</v>
      </c>
      <c r="D114" t="s">
        <v>429</v>
      </c>
      <c r="E114" s="28" t="s">
        <v>1747</v>
      </c>
      <c r="F114" s="28" t="s">
        <v>1748</v>
      </c>
      <c r="G114" s="3">
        <v>203.04</v>
      </c>
      <c r="H114" s="3">
        <v>203.04</v>
      </c>
      <c r="I114" t="s">
        <v>1760</v>
      </c>
      <c r="J114">
        <v>4</v>
      </c>
      <c r="K114" t="s">
        <v>887</v>
      </c>
      <c r="L114" t="s">
        <v>888</v>
      </c>
      <c r="M114" t="s">
        <v>424</v>
      </c>
      <c r="N114" t="s">
        <v>995</v>
      </c>
      <c r="O114" t="s">
        <v>1152</v>
      </c>
    </row>
    <row r="115" spans="1:15" x14ac:dyDescent="0.25">
      <c r="A115" t="s">
        <v>416</v>
      </c>
      <c r="B115" t="s">
        <v>515</v>
      </c>
      <c r="C115" t="s">
        <v>428</v>
      </c>
      <c r="D115" t="s">
        <v>429</v>
      </c>
      <c r="E115" s="28" t="s">
        <v>1743</v>
      </c>
      <c r="F115" s="28" t="s">
        <v>1744</v>
      </c>
      <c r="G115" s="3">
        <v>10.119999999999999</v>
      </c>
      <c r="H115" s="3">
        <v>10.119999999999999</v>
      </c>
      <c r="I115" t="s">
        <v>1761</v>
      </c>
      <c r="J115">
        <v>4</v>
      </c>
      <c r="K115" t="s">
        <v>887</v>
      </c>
      <c r="L115" t="s">
        <v>888</v>
      </c>
      <c r="M115" t="s">
        <v>424</v>
      </c>
      <c r="N115" t="s">
        <v>996</v>
      </c>
      <c r="O115" t="s">
        <v>1152</v>
      </c>
    </row>
    <row r="116" spans="1:15" x14ac:dyDescent="0.25">
      <c r="A116" t="s">
        <v>416</v>
      </c>
      <c r="B116" t="s">
        <v>516</v>
      </c>
      <c r="C116" t="s">
        <v>428</v>
      </c>
      <c r="D116" t="s">
        <v>429</v>
      </c>
      <c r="E116" s="28" t="s">
        <v>1745</v>
      </c>
      <c r="F116" s="28" t="s">
        <v>1746</v>
      </c>
      <c r="G116" s="3">
        <v>10.119999999999999</v>
      </c>
      <c r="H116" s="3">
        <v>10.119999999999999</v>
      </c>
      <c r="I116" t="s">
        <v>1762</v>
      </c>
      <c r="J116">
        <v>4</v>
      </c>
      <c r="K116" t="s">
        <v>887</v>
      </c>
      <c r="L116" t="s">
        <v>888</v>
      </c>
      <c r="M116" t="s">
        <v>424</v>
      </c>
      <c r="N116" t="s">
        <v>997</v>
      </c>
      <c r="O116" t="s">
        <v>1152</v>
      </c>
    </row>
    <row r="117" spans="1:15" x14ac:dyDescent="0.25">
      <c r="A117" t="s">
        <v>416</v>
      </c>
      <c r="B117" t="s">
        <v>517</v>
      </c>
      <c r="C117" t="s">
        <v>428</v>
      </c>
      <c r="D117" t="s">
        <v>429</v>
      </c>
      <c r="E117" s="28" t="s">
        <v>1747</v>
      </c>
      <c r="F117" s="28" t="s">
        <v>1748</v>
      </c>
      <c r="G117" s="3">
        <v>10.119999999999999</v>
      </c>
      <c r="H117" s="3">
        <v>10.119999999999999</v>
      </c>
      <c r="I117" t="s">
        <v>1763</v>
      </c>
      <c r="J117">
        <v>4</v>
      </c>
      <c r="K117" t="s">
        <v>887</v>
      </c>
      <c r="L117" t="s">
        <v>888</v>
      </c>
      <c r="M117" t="s">
        <v>424</v>
      </c>
      <c r="N117" t="s">
        <v>998</v>
      </c>
      <c r="O117" t="s">
        <v>1152</v>
      </c>
    </row>
    <row r="118" spans="1:15" x14ac:dyDescent="0.25">
      <c r="A118" t="s">
        <v>416</v>
      </c>
      <c r="B118" t="s">
        <v>518</v>
      </c>
      <c r="C118" t="s">
        <v>428</v>
      </c>
      <c r="D118" t="s">
        <v>429</v>
      </c>
      <c r="E118" s="28" t="s">
        <v>1749</v>
      </c>
      <c r="F118" s="28" t="s">
        <v>1750</v>
      </c>
      <c r="G118" s="3">
        <v>10.119999999999999</v>
      </c>
      <c r="H118" s="3">
        <v>10.119999999999999</v>
      </c>
      <c r="I118" t="s">
        <v>1764</v>
      </c>
      <c r="J118">
        <v>4</v>
      </c>
      <c r="K118" t="s">
        <v>887</v>
      </c>
      <c r="L118" t="s">
        <v>888</v>
      </c>
      <c r="M118" t="s">
        <v>424</v>
      </c>
      <c r="N118" t="s">
        <v>999</v>
      </c>
      <c r="O118" t="s">
        <v>1152</v>
      </c>
    </row>
    <row r="119" spans="1:15" x14ac:dyDescent="0.25">
      <c r="A119" t="s">
        <v>416</v>
      </c>
      <c r="B119" t="s">
        <v>519</v>
      </c>
      <c r="C119" t="s">
        <v>428</v>
      </c>
      <c r="D119" t="s">
        <v>429</v>
      </c>
      <c r="E119" s="28" t="s">
        <v>1751</v>
      </c>
      <c r="F119" s="28" t="s">
        <v>1752</v>
      </c>
      <c r="G119" s="3">
        <v>10.119999999999999</v>
      </c>
      <c r="H119" s="3">
        <v>10.119999999999999</v>
      </c>
      <c r="I119" t="s">
        <v>1765</v>
      </c>
      <c r="J119">
        <v>4</v>
      </c>
      <c r="K119" t="s">
        <v>887</v>
      </c>
      <c r="L119" t="s">
        <v>888</v>
      </c>
      <c r="M119" t="s">
        <v>424</v>
      </c>
      <c r="N119" t="s">
        <v>1000</v>
      </c>
      <c r="O119" t="s">
        <v>1152</v>
      </c>
    </row>
    <row r="120" spans="1:15" x14ac:dyDescent="0.25">
      <c r="A120" t="s">
        <v>416</v>
      </c>
      <c r="B120" t="s">
        <v>520</v>
      </c>
      <c r="C120" t="s">
        <v>428</v>
      </c>
      <c r="D120" t="s">
        <v>429</v>
      </c>
      <c r="E120" s="28" t="s">
        <v>1753</v>
      </c>
      <c r="F120" s="28" t="s">
        <v>1754</v>
      </c>
      <c r="G120" s="3">
        <v>10.119999999999999</v>
      </c>
      <c r="H120" s="3">
        <v>10.119999999999999</v>
      </c>
      <c r="I120" t="s">
        <v>1766</v>
      </c>
      <c r="J120">
        <v>4</v>
      </c>
      <c r="K120" t="s">
        <v>887</v>
      </c>
      <c r="L120" t="s">
        <v>888</v>
      </c>
      <c r="M120" t="s">
        <v>424</v>
      </c>
      <c r="N120" t="s">
        <v>1001</v>
      </c>
      <c r="O120" t="s">
        <v>1152</v>
      </c>
    </row>
    <row r="121" spans="1:15" x14ac:dyDescent="0.25">
      <c r="A121" t="s">
        <v>438</v>
      </c>
      <c r="B121" t="s">
        <v>390</v>
      </c>
      <c r="C121" t="s">
        <v>390</v>
      </c>
      <c r="D121" t="s">
        <v>390</v>
      </c>
      <c r="E121" s="28" t="s">
        <v>390</v>
      </c>
      <c r="F121" s="28" t="s">
        <v>390</v>
      </c>
      <c r="G121" s="3">
        <v>324.48</v>
      </c>
      <c r="H121" s="3">
        <v>273.88</v>
      </c>
      <c r="I121" t="s">
        <v>390</v>
      </c>
      <c r="J121">
        <v>5</v>
      </c>
      <c r="K121" t="s">
        <v>887</v>
      </c>
      <c r="L121" t="s">
        <v>888</v>
      </c>
      <c r="M121" t="s">
        <v>424</v>
      </c>
      <c r="N121" t="s">
        <v>1002</v>
      </c>
      <c r="O121" t="s">
        <v>1152</v>
      </c>
    </row>
    <row r="122" spans="1:15" x14ac:dyDescent="0.25">
      <c r="A122" t="s">
        <v>439</v>
      </c>
      <c r="B122" t="s">
        <v>390</v>
      </c>
      <c r="C122" t="s">
        <v>390</v>
      </c>
      <c r="D122" t="s">
        <v>390</v>
      </c>
      <c r="E122" s="28" t="s">
        <v>390</v>
      </c>
      <c r="F122" s="28" t="s">
        <v>390</v>
      </c>
      <c r="G122" s="3"/>
      <c r="H122" s="3"/>
      <c r="I122" t="s">
        <v>390</v>
      </c>
      <c r="J122">
        <v>3</v>
      </c>
      <c r="K122" t="s">
        <v>887</v>
      </c>
      <c r="L122" t="s">
        <v>888</v>
      </c>
      <c r="M122" t="s">
        <v>439</v>
      </c>
      <c r="N122" t="s">
        <v>1003</v>
      </c>
      <c r="O122" t="s">
        <v>1152</v>
      </c>
    </row>
    <row r="123" spans="1:15" x14ac:dyDescent="0.25">
      <c r="A123" t="s">
        <v>416</v>
      </c>
      <c r="B123" t="s">
        <v>425</v>
      </c>
      <c r="C123" t="s">
        <v>390</v>
      </c>
      <c r="D123" t="s">
        <v>390</v>
      </c>
      <c r="E123" s="28" t="s">
        <v>1620</v>
      </c>
      <c r="F123" s="28" t="s">
        <v>886</v>
      </c>
      <c r="G123" s="3">
        <v>2815.85</v>
      </c>
      <c r="H123" s="3">
        <v>0</v>
      </c>
      <c r="I123" t="s">
        <v>440</v>
      </c>
      <c r="J123">
        <v>4</v>
      </c>
      <c r="K123" t="s">
        <v>887</v>
      </c>
      <c r="L123" t="s">
        <v>888</v>
      </c>
      <c r="M123" t="s">
        <v>439</v>
      </c>
      <c r="N123" t="s">
        <v>1004</v>
      </c>
      <c r="O123" t="s">
        <v>1152</v>
      </c>
    </row>
    <row r="124" spans="1:15" x14ac:dyDescent="0.25">
      <c r="A124" t="s">
        <v>416</v>
      </c>
      <c r="B124" t="s">
        <v>521</v>
      </c>
      <c r="C124" t="s">
        <v>442</v>
      </c>
      <c r="D124" t="s">
        <v>429</v>
      </c>
      <c r="E124" s="28" t="s">
        <v>1742</v>
      </c>
      <c r="F124" s="28" t="s">
        <v>886</v>
      </c>
      <c r="G124" s="3">
        <v>563.16999999999996</v>
      </c>
      <c r="H124" s="3">
        <v>563.16999999999996</v>
      </c>
      <c r="I124" t="s">
        <v>1767</v>
      </c>
      <c r="J124">
        <v>4</v>
      </c>
      <c r="K124" t="s">
        <v>887</v>
      </c>
      <c r="L124" t="s">
        <v>888</v>
      </c>
      <c r="M124" t="s">
        <v>439</v>
      </c>
      <c r="N124" t="s">
        <v>1005</v>
      </c>
      <c r="O124" t="s">
        <v>1152</v>
      </c>
    </row>
    <row r="125" spans="1:15" x14ac:dyDescent="0.25">
      <c r="A125" t="s">
        <v>416</v>
      </c>
      <c r="B125" t="s">
        <v>522</v>
      </c>
      <c r="C125" t="s">
        <v>444</v>
      </c>
      <c r="D125" t="s">
        <v>429</v>
      </c>
      <c r="E125" s="28" t="s">
        <v>1747</v>
      </c>
      <c r="F125" s="28" t="s">
        <v>1748</v>
      </c>
      <c r="G125" s="3">
        <v>-504</v>
      </c>
      <c r="H125" s="3">
        <v>-504</v>
      </c>
      <c r="I125" t="s">
        <v>1768</v>
      </c>
      <c r="J125">
        <v>4</v>
      </c>
      <c r="K125" t="s">
        <v>887</v>
      </c>
      <c r="L125" t="s">
        <v>888</v>
      </c>
      <c r="M125" t="s">
        <v>439</v>
      </c>
      <c r="N125" t="s">
        <v>1006</v>
      </c>
      <c r="O125" t="s">
        <v>1152</v>
      </c>
    </row>
    <row r="126" spans="1:15" x14ac:dyDescent="0.25">
      <c r="A126" t="s">
        <v>416</v>
      </c>
      <c r="B126" t="s">
        <v>523</v>
      </c>
      <c r="C126" t="s">
        <v>442</v>
      </c>
      <c r="D126" t="s">
        <v>429</v>
      </c>
      <c r="E126" s="28" t="s">
        <v>1743</v>
      </c>
      <c r="F126" s="28" t="s">
        <v>1744</v>
      </c>
      <c r="G126" s="3">
        <v>563.16999999999996</v>
      </c>
      <c r="H126" s="3">
        <v>563.16999999999996</v>
      </c>
      <c r="I126" t="s">
        <v>1769</v>
      </c>
      <c r="J126">
        <v>4</v>
      </c>
      <c r="K126" t="s">
        <v>887</v>
      </c>
      <c r="L126" t="s">
        <v>888</v>
      </c>
      <c r="M126" t="s">
        <v>439</v>
      </c>
      <c r="N126" t="s">
        <v>1007</v>
      </c>
      <c r="O126" t="s">
        <v>1152</v>
      </c>
    </row>
    <row r="127" spans="1:15" x14ac:dyDescent="0.25">
      <c r="A127" t="s">
        <v>416</v>
      </c>
      <c r="B127" t="s">
        <v>524</v>
      </c>
      <c r="C127" t="s">
        <v>442</v>
      </c>
      <c r="D127" t="s">
        <v>429</v>
      </c>
      <c r="E127" s="28" t="s">
        <v>1745</v>
      </c>
      <c r="F127" s="28" t="s">
        <v>1746</v>
      </c>
      <c r="G127" s="3">
        <v>563.16999999999996</v>
      </c>
      <c r="H127" s="3">
        <v>563.16999999999996</v>
      </c>
      <c r="I127" t="s">
        <v>1770</v>
      </c>
      <c r="J127">
        <v>4</v>
      </c>
      <c r="K127" t="s">
        <v>887</v>
      </c>
      <c r="L127" t="s">
        <v>888</v>
      </c>
      <c r="M127" t="s">
        <v>439</v>
      </c>
      <c r="N127" t="s">
        <v>1008</v>
      </c>
      <c r="O127" t="s">
        <v>1152</v>
      </c>
    </row>
    <row r="128" spans="1:15" x14ac:dyDescent="0.25">
      <c r="A128" t="s">
        <v>416</v>
      </c>
      <c r="B128" t="s">
        <v>525</v>
      </c>
      <c r="C128" t="s">
        <v>442</v>
      </c>
      <c r="D128" t="s">
        <v>429</v>
      </c>
      <c r="E128" s="28" t="s">
        <v>1747</v>
      </c>
      <c r="F128" s="28" t="s">
        <v>1748</v>
      </c>
      <c r="G128" s="3">
        <v>563.16999999999996</v>
      </c>
      <c r="H128" s="3">
        <v>563.16999999999996</v>
      </c>
      <c r="I128" t="s">
        <v>1771</v>
      </c>
      <c r="J128">
        <v>4</v>
      </c>
      <c r="K128" t="s">
        <v>887</v>
      </c>
      <c r="L128" t="s">
        <v>888</v>
      </c>
      <c r="M128" t="s">
        <v>439</v>
      </c>
      <c r="N128" t="s">
        <v>1009</v>
      </c>
      <c r="O128" t="s">
        <v>1152</v>
      </c>
    </row>
    <row r="129" spans="1:15" x14ac:dyDescent="0.25">
      <c r="A129" t="s">
        <v>416</v>
      </c>
      <c r="B129" t="s">
        <v>526</v>
      </c>
      <c r="C129" t="s">
        <v>442</v>
      </c>
      <c r="D129" t="s">
        <v>429</v>
      </c>
      <c r="E129" s="28" t="s">
        <v>1749</v>
      </c>
      <c r="F129" s="28" t="s">
        <v>1750</v>
      </c>
      <c r="G129" s="3">
        <v>563.16999999999996</v>
      </c>
      <c r="H129" s="3">
        <v>563.16999999999996</v>
      </c>
      <c r="I129" t="s">
        <v>1772</v>
      </c>
      <c r="J129">
        <v>4</v>
      </c>
      <c r="K129" t="s">
        <v>887</v>
      </c>
      <c r="L129" t="s">
        <v>888</v>
      </c>
      <c r="M129" t="s">
        <v>439</v>
      </c>
      <c r="N129" t="s">
        <v>1010</v>
      </c>
      <c r="O129" t="s">
        <v>1152</v>
      </c>
    </row>
    <row r="130" spans="1:15" x14ac:dyDescent="0.25">
      <c r="A130" t="s">
        <v>416</v>
      </c>
      <c r="B130" t="s">
        <v>527</v>
      </c>
      <c r="C130" t="s">
        <v>442</v>
      </c>
      <c r="D130" t="s">
        <v>429</v>
      </c>
      <c r="E130" s="28" t="s">
        <v>1751</v>
      </c>
      <c r="F130" s="28" t="s">
        <v>1752</v>
      </c>
      <c r="G130" s="3">
        <v>563.16999999999996</v>
      </c>
      <c r="H130" s="3">
        <v>563.16999999999996</v>
      </c>
      <c r="I130" t="s">
        <v>1773</v>
      </c>
      <c r="J130">
        <v>4</v>
      </c>
      <c r="K130" t="s">
        <v>887</v>
      </c>
      <c r="L130" t="s">
        <v>888</v>
      </c>
      <c r="M130" t="s">
        <v>439</v>
      </c>
      <c r="N130" t="s">
        <v>1011</v>
      </c>
      <c r="O130" t="s">
        <v>1152</v>
      </c>
    </row>
    <row r="131" spans="1:15" x14ac:dyDescent="0.25">
      <c r="A131" t="s">
        <v>416</v>
      </c>
      <c r="B131" t="s">
        <v>528</v>
      </c>
      <c r="C131" t="s">
        <v>442</v>
      </c>
      <c r="D131" t="s">
        <v>429</v>
      </c>
      <c r="E131" s="28" t="s">
        <v>1753</v>
      </c>
      <c r="F131" s="28" t="s">
        <v>1754</v>
      </c>
      <c r="G131" s="3">
        <v>563.16999999999996</v>
      </c>
      <c r="H131" s="3">
        <v>563.16999999999996</v>
      </c>
      <c r="I131" t="s">
        <v>1774</v>
      </c>
      <c r="J131">
        <v>4</v>
      </c>
      <c r="K131" t="s">
        <v>887</v>
      </c>
      <c r="L131" t="s">
        <v>888</v>
      </c>
      <c r="M131" t="s">
        <v>439</v>
      </c>
      <c r="N131" t="s">
        <v>1012</v>
      </c>
      <c r="O131" t="s">
        <v>1152</v>
      </c>
    </row>
    <row r="132" spans="1:15" x14ac:dyDescent="0.25">
      <c r="A132" t="s">
        <v>451</v>
      </c>
      <c r="B132" t="s">
        <v>390</v>
      </c>
      <c r="C132" t="s">
        <v>390</v>
      </c>
      <c r="D132" t="s">
        <v>390</v>
      </c>
      <c r="E132" s="28" t="s">
        <v>390</v>
      </c>
      <c r="F132" s="28" t="s">
        <v>390</v>
      </c>
      <c r="G132" s="3">
        <v>6254.04</v>
      </c>
      <c r="H132" s="3">
        <v>3438.19</v>
      </c>
      <c r="I132" t="s">
        <v>390</v>
      </c>
      <c r="J132">
        <v>5</v>
      </c>
      <c r="K132" t="s">
        <v>887</v>
      </c>
      <c r="L132" t="s">
        <v>888</v>
      </c>
      <c r="M132" t="s">
        <v>439</v>
      </c>
      <c r="N132" t="s">
        <v>1013</v>
      </c>
      <c r="O132" t="s">
        <v>1152</v>
      </c>
    </row>
    <row r="133" spans="1:15" x14ac:dyDescent="0.25">
      <c r="A133" t="s">
        <v>452</v>
      </c>
      <c r="B133" t="s">
        <v>390</v>
      </c>
      <c r="C133" t="s">
        <v>390</v>
      </c>
      <c r="D133" t="s">
        <v>390</v>
      </c>
      <c r="E133" s="28" t="s">
        <v>390</v>
      </c>
      <c r="F133" s="28" t="s">
        <v>390</v>
      </c>
      <c r="G133" s="3"/>
      <c r="H133" s="3"/>
      <c r="I133" t="s">
        <v>390</v>
      </c>
      <c r="J133">
        <v>3</v>
      </c>
      <c r="K133" t="s">
        <v>887</v>
      </c>
      <c r="L133" t="s">
        <v>888</v>
      </c>
      <c r="M133" t="s">
        <v>452</v>
      </c>
      <c r="N133" t="s">
        <v>1014</v>
      </c>
      <c r="O133" t="s">
        <v>1152</v>
      </c>
    </row>
    <row r="134" spans="1:15" x14ac:dyDescent="0.25">
      <c r="A134" t="s">
        <v>416</v>
      </c>
      <c r="B134" t="s">
        <v>529</v>
      </c>
      <c r="C134" t="s">
        <v>454</v>
      </c>
      <c r="D134" t="s">
        <v>429</v>
      </c>
      <c r="E134" s="28" t="s">
        <v>1742</v>
      </c>
      <c r="F134" s="28" t="s">
        <v>886</v>
      </c>
      <c r="G134" s="3">
        <v>497.26</v>
      </c>
      <c r="H134" s="3">
        <v>497.26</v>
      </c>
      <c r="I134" t="s">
        <v>1775</v>
      </c>
      <c r="J134">
        <v>4</v>
      </c>
      <c r="K134" t="s">
        <v>887</v>
      </c>
      <c r="L134" t="s">
        <v>888</v>
      </c>
      <c r="M134" t="s">
        <v>452</v>
      </c>
      <c r="N134" t="s">
        <v>1015</v>
      </c>
      <c r="O134" t="s">
        <v>1152</v>
      </c>
    </row>
    <row r="135" spans="1:15" x14ac:dyDescent="0.25">
      <c r="A135" t="s">
        <v>416</v>
      </c>
      <c r="B135" t="s">
        <v>530</v>
      </c>
      <c r="C135" t="s">
        <v>456</v>
      </c>
      <c r="D135" t="s">
        <v>429</v>
      </c>
      <c r="E135" s="28" t="s">
        <v>1747</v>
      </c>
      <c r="F135" s="28" t="s">
        <v>1748</v>
      </c>
      <c r="G135" s="3">
        <v>59.41</v>
      </c>
      <c r="H135" s="3">
        <v>59.41</v>
      </c>
      <c r="I135" t="s">
        <v>1790</v>
      </c>
      <c r="J135">
        <v>4</v>
      </c>
      <c r="K135" t="s">
        <v>887</v>
      </c>
      <c r="L135" t="s">
        <v>888</v>
      </c>
      <c r="M135" t="s">
        <v>452</v>
      </c>
      <c r="N135" t="s">
        <v>1016</v>
      </c>
      <c r="O135" t="s">
        <v>1152</v>
      </c>
    </row>
    <row r="136" spans="1:15" x14ac:dyDescent="0.25">
      <c r="A136" t="s">
        <v>416</v>
      </c>
      <c r="B136" t="s">
        <v>531</v>
      </c>
      <c r="C136" t="s">
        <v>454</v>
      </c>
      <c r="D136" t="s">
        <v>429</v>
      </c>
      <c r="E136" s="28" t="s">
        <v>1755</v>
      </c>
      <c r="F136" s="28" t="s">
        <v>1756</v>
      </c>
      <c r="G136" s="3">
        <v>6.1</v>
      </c>
      <c r="H136" s="3">
        <v>6.1</v>
      </c>
      <c r="I136" t="s">
        <v>1782</v>
      </c>
      <c r="J136">
        <v>4</v>
      </c>
      <c r="K136" t="s">
        <v>887</v>
      </c>
      <c r="L136" t="s">
        <v>888</v>
      </c>
      <c r="M136" t="s">
        <v>452</v>
      </c>
      <c r="N136" t="s">
        <v>1017</v>
      </c>
      <c r="O136" t="s">
        <v>1152</v>
      </c>
    </row>
    <row r="137" spans="1:15" x14ac:dyDescent="0.25">
      <c r="A137" t="s">
        <v>416</v>
      </c>
      <c r="B137" t="s">
        <v>532</v>
      </c>
      <c r="C137" t="s">
        <v>454</v>
      </c>
      <c r="D137" t="s">
        <v>429</v>
      </c>
      <c r="E137" s="28" t="s">
        <v>1743</v>
      </c>
      <c r="F137" s="28" t="s">
        <v>1744</v>
      </c>
      <c r="G137" s="3">
        <v>497.26</v>
      </c>
      <c r="H137" s="3">
        <v>497.26</v>
      </c>
      <c r="I137" t="s">
        <v>1776</v>
      </c>
      <c r="J137">
        <v>4</v>
      </c>
      <c r="K137" t="s">
        <v>887</v>
      </c>
      <c r="L137" t="s">
        <v>888</v>
      </c>
      <c r="M137" t="s">
        <v>452</v>
      </c>
      <c r="N137" t="s">
        <v>1018</v>
      </c>
      <c r="O137" t="s">
        <v>1152</v>
      </c>
    </row>
    <row r="138" spans="1:15" x14ac:dyDescent="0.25">
      <c r="A138" t="s">
        <v>416</v>
      </c>
      <c r="B138" t="s">
        <v>533</v>
      </c>
      <c r="C138" t="s">
        <v>454</v>
      </c>
      <c r="D138" t="s">
        <v>429</v>
      </c>
      <c r="E138" s="28" t="s">
        <v>1745</v>
      </c>
      <c r="F138" s="28" t="s">
        <v>1746</v>
      </c>
      <c r="G138" s="3">
        <v>497.26</v>
      </c>
      <c r="H138" s="3">
        <v>497.26</v>
      </c>
      <c r="I138" t="s">
        <v>1777</v>
      </c>
      <c r="J138">
        <v>4</v>
      </c>
      <c r="K138" t="s">
        <v>887</v>
      </c>
      <c r="L138" t="s">
        <v>888</v>
      </c>
      <c r="M138" t="s">
        <v>452</v>
      </c>
      <c r="N138" t="s">
        <v>1019</v>
      </c>
      <c r="O138" t="s">
        <v>1152</v>
      </c>
    </row>
    <row r="139" spans="1:15" x14ac:dyDescent="0.25">
      <c r="A139" t="s">
        <v>416</v>
      </c>
      <c r="B139" t="s">
        <v>534</v>
      </c>
      <c r="C139" t="s">
        <v>454</v>
      </c>
      <c r="D139" t="s">
        <v>429</v>
      </c>
      <c r="E139" s="28" t="s">
        <v>1747</v>
      </c>
      <c r="F139" s="28" t="s">
        <v>1748</v>
      </c>
      <c r="G139" s="3">
        <v>497.26</v>
      </c>
      <c r="H139" s="3">
        <v>497.26</v>
      </c>
      <c r="I139" t="s">
        <v>1778</v>
      </c>
      <c r="J139">
        <v>4</v>
      </c>
      <c r="K139" t="s">
        <v>887</v>
      </c>
      <c r="L139" t="s">
        <v>888</v>
      </c>
      <c r="M139" t="s">
        <v>452</v>
      </c>
      <c r="N139" t="s">
        <v>1020</v>
      </c>
      <c r="O139" t="s">
        <v>1152</v>
      </c>
    </row>
    <row r="140" spans="1:15" x14ac:dyDescent="0.25">
      <c r="A140" t="s">
        <v>416</v>
      </c>
      <c r="B140" t="s">
        <v>535</v>
      </c>
      <c r="C140" t="s">
        <v>454</v>
      </c>
      <c r="D140" t="s">
        <v>429</v>
      </c>
      <c r="E140" s="28" t="s">
        <v>1749</v>
      </c>
      <c r="F140" s="28" t="s">
        <v>1750</v>
      </c>
      <c r="G140" s="3">
        <v>497.26</v>
      </c>
      <c r="H140" s="3">
        <v>497.26</v>
      </c>
      <c r="I140" t="s">
        <v>1779</v>
      </c>
      <c r="J140">
        <v>4</v>
      </c>
      <c r="K140" t="s">
        <v>887</v>
      </c>
      <c r="L140" t="s">
        <v>888</v>
      </c>
      <c r="M140" t="s">
        <v>452</v>
      </c>
      <c r="N140" t="s">
        <v>1021</v>
      </c>
      <c r="O140" t="s">
        <v>1152</v>
      </c>
    </row>
    <row r="141" spans="1:15" x14ac:dyDescent="0.25">
      <c r="A141" t="s">
        <v>416</v>
      </c>
      <c r="B141" t="s">
        <v>536</v>
      </c>
      <c r="C141" t="s">
        <v>454</v>
      </c>
      <c r="D141" t="s">
        <v>429</v>
      </c>
      <c r="E141" s="28" t="s">
        <v>1751</v>
      </c>
      <c r="F141" s="28" t="s">
        <v>1752</v>
      </c>
      <c r="G141" s="3">
        <v>497.26</v>
      </c>
      <c r="H141" s="3">
        <v>497.26</v>
      </c>
      <c r="I141" t="s">
        <v>1780</v>
      </c>
      <c r="J141">
        <v>4</v>
      </c>
      <c r="K141" t="s">
        <v>887</v>
      </c>
      <c r="L141" t="s">
        <v>888</v>
      </c>
      <c r="M141" t="s">
        <v>452</v>
      </c>
      <c r="N141" t="s">
        <v>1022</v>
      </c>
      <c r="O141" t="s">
        <v>1152</v>
      </c>
    </row>
    <row r="142" spans="1:15" x14ac:dyDescent="0.25">
      <c r="A142" t="s">
        <v>416</v>
      </c>
      <c r="B142" t="s">
        <v>537</v>
      </c>
      <c r="C142" t="s">
        <v>454</v>
      </c>
      <c r="D142" t="s">
        <v>429</v>
      </c>
      <c r="E142" s="28" t="s">
        <v>1753</v>
      </c>
      <c r="F142" s="28" t="s">
        <v>1754</v>
      </c>
      <c r="G142" s="3">
        <v>497.26</v>
      </c>
      <c r="H142" s="3">
        <v>497.26</v>
      </c>
      <c r="I142" t="s">
        <v>1781</v>
      </c>
      <c r="J142">
        <v>4</v>
      </c>
      <c r="K142" t="s">
        <v>887</v>
      </c>
      <c r="L142" t="s">
        <v>888</v>
      </c>
      <c r="M142" t="s">
        <v>452</v>
      </c>
      <c r="N142" t="s">
        <v>1023</v>
      </c>
      <c r="O142" t="s">
        <v>1152</v>
      </c>
    </row>
    <row r="143" spans="1:15" x14ac:dyDescent="0.25">
      <c r="A143" t="s">
        <v>463</v>
      </c>
      <c r="B143" t="s">
        <v>390</v>
      </c>
      <c r="C143" t="s">
        <v>390</v>
      </c>
      <c r="D143" t="s">
        <v>390</v>
      </c>
      <c r="E143" s="28" t="s">
        <v>390</v>
      </c>
      <c r="F143" s="28" t="s">
        <v>390</v>
      </c>
      <c r="G143" s="3">
        <v>3546.33</v>
      </c>
      <c r="H143" s="3">
        <v>3546.33</v>
      </c>
      <c r="I143" t="s">
        <v>390</v>
      </c>
      <c r="J143">
        <v>5</v>
      </c>
      <c r="K143" t="s">
        <v>887</v>
      </c>
      <c r="L143" t="s">
        <v>888</v>
      </c>
      <c r="M143" t="s">
        <v>452</v>
      </c>
      <c r="N143" t="s">
        <v>1024</v>
      </c>
      <c r="O143" t="s">
        <v>1152</v>
      </c>
    </row>
    <row r="144" spans="1:15" x14ac:dyDescent="0.25">
      <c r="A144" t="s">
        <v>1160</v>
      </c>
      <c r="B144" t="s">
        <v>390</v>
      </c>
      <c r="C144" t="s">
        <v>390</v>
      </c>
      <c r="D144" t="s">
        <v>390</v>
      </c>
      <c r="E144" s="28" t="s">
        <v>390</v>
      </c>
      <c r="F144" s="28" t="s">
        <v>390</v>
      </c>
      <c r="G144" s="3">
        <v>10124.85</v>
      </c>
      <c r="H144" s="3">
        <v>7258.4</v>
      </c>
      <c r="I144" t="s">
        <v>390</v>
      </c>
      <c r="J144">
        <v>6</v>
      </c>
      <c r="K144" t="s">
        <v>887</v>
      </c>
      <c r="L144" t="s">
        <v>888</v>
      </c>
      <c r="M144" t="s">
        <v>464</v>
      </c>
      <c r="N144" t="s">
        <v>1025</v>
      </c>
      <c r="O144" t="s">
        <v>1152</v>
      </c>
    </row>
    <row r="145" spans="1:15" x14ac:dyDescent="0.25">
      <c r="A145" t="s">
        <v>1161</v>
      </c>
      <c r="B145" t="s">
        <v>390</v>
      </c>
      <c r="C145" t="s">
        <v>390</v>
      </c>
      <c r="D145" t="s">
        <v>390</v>
      </c>
      <c r="E145" s="28" t="s">
        <v>390</v>
      </c>
      <c r="F145" s="28" t="s">
        <v>390</v>
      </c>
      <c r="G145" s="3"/>
      <c r="H145" s="3"/>
      <c r="I145" t="s">
        <v>390</v>
      </c>
      <c r="J145">
        <v>2</v>
      </c>
      <c r="K145" t="s">
        <v>887</v>
      </c>
      <c r="L145" t="s">
        <v>888</v>
      </c>
      <c r="M145" t="s">
        <v>390</v>
      </c>
      <c r="N145" t="s">
        <v>1026</v>
      </c>
      <c r="O145" t="s">
        <v>1152</v>
      </c>
    </row>
    <row r="146" spans="1:15" x14ac:dyDescent="0.25">
      <c r="A146" t="s">
        <v>424</v>
      </c>
      <c r="B146" t="s">
        <v>390</v>
      </c>
      <c r="C146" t="s">
        <v>390</v>
      </c>
      <c r="D146" t="s">
        <v>390</v>
      </c>
      <c r="E146" s="28" t="s">
        <v>390</v>
      </c>
      <c r="F146" s="28" t="s">
        <v>390</v>
      </c>
      <c r="G146" s="3"/>
      <c r="H146" s="3"/>
      <c r="I146" t="s">
        <v>390</v>
      </c>
      <c r="J146">
        <v>3</v>
      </c>
      <c r="K146" t="s">
        <v>887</v>
      </c>
      <c r="L146" t="s">
        <v>888</v>
      </c>
      <c r="M146" t="s">
        <v>424</v>
      </c>
      <c r="N146" t="s">
        <v>1027</v>
      </c>
      <c r="O146" t="s">
        <v>1152</v>
      </c>
    </row>
    <row r="147" spans="1:15" x14ac:dyDescent="0.25">
      <c r="A147" t="s">
        <v>391</v>
      </c>
      <c r="B147" t="s">
        <v>425</v>
      </c>
      <c r="C147" t="s">
        <v>390</v>
      </c>
      <c r="D147" t="s">
        <v>390</v>
      </c>
      <c r="E147" s="28" t="s">
        <v>1620</v>
      </c>
      <c r="F147" s="28" t="s">
        <v>886</v>
      </c>
      <c r="G147" s="3">
        <v>45.85</v>
      </c>
      <c r="H147" s="3">
        <v>0</v>
      </c>
      <c r="I147" t="s">
        <v>426</v>
      </c>
      <c r="J147">
        <v>4</v>
      </c>
      <c r="K147" t="s">
        <v>887</v>
      </c>
      <c r="L147" t="s">
        <v>888</v>
      </c>
      <c r="M147" t="s">
        <v>424</v>
      </c>
      <c r="N147" t="s">
        <v>1028</v>
      </c>
      <c r="O147" t="s">
        <v>1152</v>
      </c>
    </row>
    <row r="148" spans="1:15" x14ac:dyDescent="0.25">
      <c r="A148" t="s">
        <v>391</v>
      </c>
      <c r="B148" t="s">
        <v>538</v>
      </c>
      <c r="C148" t="s">
        <v>428</v>
      </c>
      <c r="D148" t="s">
        <v>429</v>
      </c>
      <c r="E148" s="28" t="s">
        <v>1742</v>
      </c>
      <c r="F148" s="28" t="s">
        <v>886</v>
      </c>
      <c r="G148" s="3">
        <v>9.17</v>
      </c>
      <c r="H148" s="3">
        <v>9.17</v>
      </c>
      <c r="I148" t="s">
        <v>1759</v>
      </c>
      <c r="J148">
        <v>4</v>
      </c>
      <c r="K148" t="s">
        <v>887</v>
      </c>
      <c r="L148" t="s">
        <v>888</v>
      </c>
      <c r="M148" t="s">
        <v>424</v>
      </c>
      <c r="N148" t="s">
        <v>1029</v>
      </c>
      <c r="O148" t="s">
        <v>1152</v>
      </c>
    </row>
    <row r="149" spans="1:15" x14ac:dyDescent="0.25">
      <c r="A149" t="s">
        <v>391</v>
      </c>
      <c r="B149" t="s">
        <v>539</v>
      </c>
      <c r="C149" t="s">
        <v>431</v>
      </c>
      <c r="D149" t="s">
        <v>429</v>
      </c>
      <c r="E149" s="28" t="s">
        <v>1747</v>
      </c>
      <c r="F149" s="28" t="s">
        <v>1748</v>
      </c>
      <c r="G149" s="3">
        <v>184.1</v>
      </c>
      <c r="H149" s="3">
        <v>184.1</v>
      </c>
      <c r="I149" t="s">
        <v>1760</v>
      </c>
      <c r="J149">
        <v>4</v>
      </c>
      <c r="K149" t="s">
        <v>887</v>
      </c>
      <c r="L149" t="s">
        <v>888</v>
      </c>
      <c r="M149" t="s">
        <v>424</v>
      </c>
      <c r="N149" t="s">
        <v>1030</v>
      </c>
      <c r="O149" t="s">
        <v>1152</v>
      </c>
    </row>
    <row r="150" spans="1:15" x14ac:dyDescent="0.25">
      <c r="A150" t="s">
        <v>391</v>
      </c>
      <c r="B150" t="s">
        <v>540</v>
      </c>
      <c r="C150" t="s">
        <v>428</v>
      </c>
      <c r="D150" t="s">
        <v>429</v>
      </c>
      <c r="E150" s="28" t="s">
        <v>1743</v>
      </c>
      <c r="F150" s="28" t="s">
        <v>1744</v>
      </c>
      <c r="G150" s="3">
        <v>9.17</v>
      </c>
      <c r="H150" s="3">
        <v>9.17</v>
      </c>
      <c r="I150" t="s">
        <v>1761</v>
      </c>
      <c r="J150">
        <v>4</v>
      </c>
      <c r="K150" t="s">
        <v>887</v>
      </c>
      <c r="L150" t="s">
        <v>888</v>
      </c>
      <c r="M150" t="s">
        <v>424</v>
      </c>
      <c r="N150" t="s">
        <v>1031</v>
      </c>
      <c r="O150" t="s">
        <v>1152</v>
      </c>
    </row>
    <row r="151" spans="1:15" x14ac:dyDescent="0.25">
      <c r="A151" t="s">
        <v>391</v>
      </c>
      <c r="B151" t="s">
        <v>541</v>
      </c>
      <c r="C151" t="s">
        <v>428</v>
      </c>
      <c r="D151" t="s">
        <v>429</v>
      </c>
      <c r="E151" s="28" t="s">
        <v>1745</v>
      </c>
      <c r="F151" s="28" t="s">
        <v>1746</v>
      </c>
      <c r="G151" s="3">
        <v>9.17</v>
      </c>
      <c r="H151" s="3">
        <v>9.17</v>
      </c>
      <c r="I151" t="s">
        <v>1762</v>
      </c>
      <c r="J151">
        <v>4</v>
      </c>
      <c r="K151" t="s">
        <v>887</v>
      </c>
      <c r="L151" t="s">
        <v>888</v>
      </c>
      <c r="M151" t="s">
        <v>424</v>
      </c>
      <c r="N151" t="s">
        <v>1032</v>
      </c>
      <c r="O151" t="s">
        <v>1152</v>
      </c>
    </row>
    <row r="152" spans="1:15" x14ac:dyDescent="0.25">
      <c r="A152" t="s">
        <v>391</v>
      </c>
      <c r="B152" t="s">
        <v>542</v>
      </c>
      <c r="C152" t="s">
        <v>428</v>
      </c>
      <c r="D152" t="s">
        <v>429</v>
      </c>
      <c r="E152" s="28" t="s">
        <v>1747</v>
      </c>
      <c r="F152" s="28" t="s">
        <v>1748</v>
      </c>
      <c r="G152" s="3">
        <v>9.17</v>
      </c>
      <c r="H152" s="3">
        <v>9.17</v>
      </c>
      <c r="I152" t="s">
        <v>1763</v>
      </c>
      <c r="J152">
        <v>4</v>
      </c>
      <c r="K152" t="s">
        <v>887</v>
      </c>
      <c r="L152" t="s">
        <v>888</v>
      </c>
      <c r="M152" t="s">
        <v>424</v>
      </c>
      <c r="N152" t="s">
        <v>1033</v>
      </c>
      <c r="O152" t="s">
        <v>1152</v>
      </c>
    </row>
    <row r="153" spans="1:15" x14ac:dyDescent="0.25">
      <c r="A153" t="s">
        <v>391</v>
      </c>
      <c r="B153" t="s">
        <v>543</v>
      </c>
      <c r="C153" t="s">
        <v>428</v>
      </c>
      <c r="D153" t="s">
        <v>429</v>
      </c>
      <c r="E153" s="28" t="s">
        <v>1749</v>
      </c>
      <c r="F153" s="28" t="s">
        <v>1750</v>
      </c>
      <c r="G153" s="3">
        <v>9.17</v>
      </c>
      <c r="H153" s="3">
        <v>9.17</v>
      </c>
      <c r="I153" t="s">
        <v>1764</v>
      </c>
      <c r="J153">
        <v>4</v>
      </c>
      <c r="K153" t="s">
        <v>887</v>
      </c>
      <c r="L153" t="s">
        <v>888</v>
      </c>
      <c r="M153" t="s">
        <v>424</v>
      </c>
      <c r="N153" t="s">
        <v>1034</v>
      </c>
      <c r="O153" t="s">
        <v>1152</v>
      </c>
    </row>
    <row r="154" spans="1:15" x14ac:dyDescent="0.25">
      <c r="A154" t="s">
        <v>391</v>
      </c>
      <c r="B154" t="s">
        <v>544</v>
      </c>
      <c r="C154" t="s">
        <v>428</v>
      </c>
      <c r="D154" t="s">
        <v>429</v>
      </c>
      <c r="E154" s="28" t="s">
        <v>1751</v>
      </c>
      <c r="F154" s="28" t="s">
        <v>1752</v>
      </c>
      <c r="G154" s="3">
        <v>9.17</v>
      </c>
      <c r="H154" s="3">
        <v>9.17</v>
      </c>
      <c r="I154" t="s">
        <v>1765</v>
      </c>
      <c r="J154">
        <v>4</v>
      </c>
      <c r="K154" t="s">
        <v>887</v>
      </c>
      <c r="L154" t="s">
        <v>888</v>
      </c>
      <c r="M154" t="s">
        <v>424</v>
      </c>
      <c r="N154" t="s">
        <v>1035</v>
      </c>
      <c r="O154" t="s">
        <v>1152</v>
      </c>
    </row>
    <row r="155" spans="1:15" x14ac:dyDescent="0.25">
      <c r="A155" t="s">
        <v>391</v>
      </c>
      <c r="B155" t="s">
        <v>545</v>
      </c>
      <c r="C155" t="s">
        <v>428</v>
      </c>
      <c r="D155" t="s">
        <v>429</v>
      </c>
      <c r="E155" s="28" t="s">
        <v>1753</v>
      </c>
      <c r="F155" s="28" t="s">
        <v>1754</v>
      </c>
      <c r="G155" s="3">
        <v>9.17</v>
      </c>
      <c r="H155" s="3">
        <v>9.17</v>
      </c>
      <c r="I155" t="s">
        <v>1766</v>
      </c>
      <c r="J155">
        <v>4</v>
      </c>
      <c r="K155" t="s">
        <v>887</v>
      </c>
      <c r="L155" t="s">
        <v>888</v>
      </c>
      <c r="M155" t="s">
        <v>424</v>
      </c>
      <c r="N155" t="s">
        <v>1036</v>
      </c>
      <c r="O155" t="s">
        <v>1152</v>
      </c>
    </row>
    <row r="156" spans="1:15" x14ac:dyDescent="0.25">
      <c r="A156" t="s">
        <v>438</v>
      </c>
      <c r="B156" t="s">
        <v>390</v>
      </c>
      <c r="C156" t="s">
        <v>390</v>
      </c>
      <c r="D156" t="s">
        <v>390</v>
      </c>
      <c r="E156" s="28" t="s">
        <v>390</v>
      </c>
      <c r="F156" s="28" t="s">
        <v>390</v>
      </c>
      <c r="G156" s="3">
        <v>294.14</v>
      </c>
      <c r="H156" s="3">
        <v>248.29</v>
      </c>
      <c r="I156" t="s">
        <v>390</v>
      </c>
      <c r="J156">
        <v>5</v>
      </c>
      <c r="K156" t="s">
        <v>887</v>
      </c>
      <c r="L156" t="s">
        <v>888</v>
      </c>
      <c r="M156" t="s">
        <v>424</v>
      </c>
      <c r="N156" t="s">
        <v>1037</v>
      </c>
      <c r="O156" t="s">
        <v>1152</v>
      </c>
    </row>
    <row r="157" spans="1:15" x14ac:dyDescent="0.25">
      <c r="A157" t="s">
        <v>439</v>
      </c>
      <c r="B157" t="s">
        <v>390</v>
      </c>
      <c r="C157" t="s">
        <v>390</v>
      </c>
      <c r="D157" t="s">
        <v>390</v>
      </c>
      <c r="E157" s="28" t="s">
        <v>390</v>
      </c>
      <c r="F157" s="28" t="s">
        <v>390</v>
      </c>
      <c r="G157" s="3"/>
      <c r="H157" s="3"/>
      <c r="I157" t="s">
        <v>390</v>
      </c>
      <c r="J157">
        <v>3</v>
      </c>
      <c r="K157" t="s">
        <v>887</v>
      </c>
      <c r="L157" t="s">
        <v>888</v>
      </c>
      <c r="M157" t="s">
        <v>439</v>
      </c>
      <c r="N157" t="s">
        <v>1038</v>
      </c>
      <c r="O157" t="s">
        <v>1152</v>
      </c>
    </row>
    <row r="158" spans="1:15" x14ac:dyDescent="0.25">
      <c r="A158" t="s">
        <v>391</v>
      </c>
      <c r="B158" t="s">
        <v>425</v>
      </c>
      <c r="C158" t="s">
        <v>390</v>
      </c>
      <c r="D158" t="s">
        <v>390</v>
      </c>
      <c r="E158" s="28" t="s">
        <v>1620</v>
      </c>
      <c r="F158" s="28" t="s">
        <v>886</v>
      </c>
      <c r="G158" s="3">
        <v>2552.6999999999998</v>
      </c>
      <c r="H158" s="3">
        <v>0</v>
      </c>
      <c r="I158" t="s">
        <v>440</v>
      </c>
      <c r="J158">
        <v>4</v>
      </c>
      <c r="K158" t="s">
        <v>887</v>
      </c>
      <c r="L158" t="s">
        <v>888</v>
      </c>
      <c r="M158" t="s">
        <v>439</v>
      </c>
      <c r="N158" t="s">
        <v>1039</v>
      </c>
      <c r="O158" t="s">
        <v>1152</v>
      </c>
    </row>
    <row r="159" spans="1:15" x14ac:dyDescent="0.25">
      <c r="A159" t="s">
        <v>391</v>
      </c>
      <c r="B159" t="s">
        <v>546</v>
      </c>
      <c r="C159" t="s">
        <v>442</v>
      </c>
      <c r="D159" t="s">
        <v>429</v>
      </c>
      <c r="E159" s="28" t="s">
        <v>1742</v>
      </c>
      <c r="F159" s="28" t="s">
        <v>886</v>
      </c>
      <c r="G159" s="3">
        <v>510.54</v>
      </c>
      <c r="H159" s="3">
        <v>510.54</v>
      </c>
      <c r="I159" t="s">
        <v>1767</v>
      </c>
      <c r="J159">
        <v>4</v>
      </c>
      <c r="K159" t="s">
        <v>887</v>
      </c>
      <c r="L159" t="s">
        <v>888</v>
      </c>
      <c r="M159" t="s">
        <v>439</v>
      </c>
      <c r="N159" t="s">
        <v>1040</v>
      </c>
      <c r="O159" t="s">
        <v>1152</v>
      </c>
    </row>
    <row r="160" spans="1:15" x14ac:dyDescent="0.25">
      <c r="A160" t="s">
        <v>391</v>
      </c>
      <c r="B160" t="s">
        <v>547</v>
      </c>
      <c r="C160" t="s">
        <v>444</v>
      </c>
      <c r="D160" t="s">
        <v>429</v>
      </c>
      <c r="E160" s="28" t="s">
        <v>1747</v>
      </c>
      <c r="F160" s="28" t="s">
        <v>1748</v>
      </c>
      <c r="G160" s="3">
        <v>-456.93</v>
      </c>
      <c r="H160" s="3">
        <v>-456.93</v>
      </c>
      <c r="I160" t="s">
        <v>1768</v>
      </c>
      <c r="J160">
        <v>4</v>
      </c>
      <c r="K160" t="s">
        <v>887</v>
      </c>
      <c r="L160" t="s">
        <v>888</v>
      </c>
      <c r="M160" t="s">
        <v>439</v>
      </c>
      <c r="N160" t="s">
        <v>1041</v>
      </c>
      <c r="O160" t="s">
        <v>1152</v>
      </c>
    </row>
    <row r="161" spans="1:15" x14ac:dyDescent="0.25">
      <c r="A161" t="s">
        <v>391</v>
      </c>
      <c r="B161" t="s">
        <v>548</v>
      </c>
      <c r="C161" t="s">
        <v>442</v>
      </c>
      <c r="D161" t="s">
        <v>429</v>
      </c>
      <c r="E161" s="28" t="s">
        <v>1743</v>
      </c>
      <c r="F161" s="28" t="s">
        <v>1744</v>
      </c>
      <c r="G161" s="3">
        <v>510.54</v>
      </c>
      <c r="H161" s="3">
        <v>510.54</v>
      </c>
      <c r="I161" t="s">
        <v>1769</v>
      </c>
      <c r="J161">
        <v>4</v>
      </c>
      <c r="K161" t="s">
        <v>887</v>
      </c>
      <c r="L161" t="s">
        <v>888</v>
      </c>
      <c r="M161" t="s">
        <v>439</v>
      </c>
      <c r="N161" t="s">
        <v>1042</v>
      </c>
      <c r="O161" t="s">
        <v>1152</v>
      </c>
    </row>
    <row r="162" spans="1:15" x14ac:dyDescent="0.25">
      <c r="A162" t="s">
        <v>391</v>
      </c>
      <c r="B162" t="s">
        <v>549</v>
      </c>
      <c r="C162" t="s">
        <v>442</v>
      </c>
      <c r="D162" t="s">
        <v>429</v>
      </c>
      <c r="E162" s="28" t="s">
        <v>1745</v>
      </c>
      <c r="F162" s="28" t="s">
        <v>1746</v>
      </c>
      <c r="G162" s="3">
        <v>510.54</v>
      </c>
      <c r="H162" s="3">
        <v>510.54</v>
      </c>
      <c r="I162" t="s">
        <v>1770</v>
      </c>
      <c r="J162">
        <v>4</v>
      </c>
      <c r="K162" t="s">
        <v>887</v>
      </c>
      <c r="L162" t="s">
        <v>888</v>
      </c>
      <c r="M162" t="s">
        <v>439</v>
      </c>
      <c r="N162" t="s">
        <v>1043</v>
      </c>
      <c r="O162" t="s">
        <v>1152</v>
      </c>
    </row>
    <row r="163" spans="1:15" x14ac:dyDescent="0.25">
      <c r="A163" t="s">
        <v>391</v>
      </c>
      <c r="B163" t="s">
        <v>550</v>
      </c>
      <c r="C163" t="s">
        <v>442</v>
      </c>
      <c r="D163" t="s">
        <v>429</v>
      </c>
      <c r="E163" s="28" t="s">
        <v>1747</v>
      </c>
      <c r="F163" s="28" t="s">
        <v>1748</v>
      </c>
      <c r="G163" s="3">
        <v>510.54</v>
      </c>
      <c r="H163" s="3">
        <v>510.54</v>
      </c>
      <c r="I163" t="s">
        <v>1771</v>
      </c>
      <c r="J163">
        <v>4</v>
      </c>
      <c r="K163" t="s">
        <v>887</v>
      </c>
      <c r="L163" t="s">
        <v>888</v>
      </c>
      <c r="M163" t="s">
        <v>439</v>
      </c>
      <c r="N163" t="s">
        <v>1044</v>
      </c>
      <c r="O163" t="s">
        <v>1152</v>
      </c>
    </row>
    <row r="164" spans="1:15" x14ac:dyDescent="0.25">
      <c r="A164" t="s">
        <v>391</v>
      </c>
      <c r="B164" t="s">
        <v>551</v>
      </c>
      <c r="C164" t="s">
        <v>442</v>
      </c>
      <c r="D164" t="s">
        <v>429</v>
      </c>
      <c r="E164" s="28" t="s">
        <v>1749</v>
      </c>
      <c r="F164" s="28" t="s">
        <v>1750</v>
      </c>
      <c r="G164" s="3">
        <v>510.54</v>
      </c>
      <c r="H164" s="3">
        <v>510.54</v>
      </c>
      <c r="I164" t="s">
        <v>1772</v>
      </c>
      <c r="J164">
        <v>4</v>
      </c>
      <c r="K164" t="s">
        <v>887</v>
      </c>
      <c r="L164" t="s">
        <v>888</v>
      </c>
      <c r="M164" t="s">
        <v>439</v>
      </c>
      <c r="N164" t="s">
        <v>1045</v>
      </c>
      <c r="O164" t="s">
        <v>1152</v>
      </c>
    </row>
    <row r="165" spans="1:15" x14ac:dyDescent="0.25">
      <c r="A165" t="s">
        <v>391</v>
      </c>
      <c r="B165" t="s">
        <v>552</v>
      </c>
      <c r="C165" t="s">
        <v>442</v>
      </c>
      <c r="D165" t="s">
        <v>429</v>
      </c>
      <c r="E165" s="28" t="s">
        <v>1751</v>
      </c>
      <c r="F165" s="28" t="s">
        <v>1752</v>
      </c>
      <c r="G165" s="3">
        <v>510.54</v>
      </c>
      <c r="H165" s="3">
        <v>510.54</v>
      </c>
      <c r="I165" t="s">
        <v>1773</v>
      </c>
      <c r="J165">
        <v>4</v>
      </c>
      <c r="K165" t="s">
        <v>887</v>
      </c>
      <c r="L165" t="s">
        <v>888</v>
      </c>
      <c r="M165" t="s">
        <v>439</v>
      </c>
      <c r="N165" t="s">
        <v>1046</v>
      </c>
      <c r="O165" t="s">
        <v>1152</v>
      </c>
    </row>
    <row r="166" spans="1:15" x14ac:dyDescent="0.25">
      <c r="A166" t="s">
        <v>391</v>
      </c>
      <c r="B166" t="s">
        <v>553</v>
      </c>
      <c r="C166" t="s">
        <v>442</v>
      </c>
      <c r="D166" t="s">
        <v>429</v>
      </c>
      <c r="E166" s="28" t="s">
        <v>1753</v>
      </c>
      <c r="F166" s="28" t="s">
        <v>1754</v>
      </c>
      <c r="G166" s="3">
        <v>510.54</v>
      </c>
      <c r="H166" s="3">
        <v>510.54</v>
      </c>
      <c r="I166" t="s">
        <v>1774</v>
      </c>
      <c r="J166">
        <v>4</v>
      </c>
      <c r="K166" t="s">
        <v>887</v>
      </c>
      <c r="L166" t="s">
        <v>888</v>
      </c>
      <c r="M166" t="s">
        <v>439</v>
      </c>
      <c r="N166" t="s">
        <v>1047</v>
      </c>
      <c r="O166" t="s">
        <v>1152</v>
      </c>
    </row>
    <row r="167" spans="1:15" x14ac:dyDescent="0.25">
      <c r="A167" t="s">
        <v>451</v>
      </c>
      <c r="B167" t="s">
        <v>390</v>
      </c>
      <c r="C167" t="s">
        <v>390</v>
      </c>
      <c r="D167" t="s">
        <v>390</v>
      </c>
      <c r="E167" s="28" t="s">
        <v>390</v>
      </c>
      <c r="F167" s="28" t="s">
        <v>390</v>
      </c>
      <c r="G167" s="3">
        <v>5669.55</v>
      </c>
      <c r="H167" s="3">
        <v>3116.85</v>
      </c>
      <c r="I167" t="s">
        <v>390</v>
      </c>
      <c r="J167">
        <v>5</v>
      </c>
      <c r="K167" t="s">
        <v>887</v>
      </c>
      <c r="L167" t="s">
        <v>888</v>
      </c>
      <c r="M167" t="s">
        <v>439</v>
      </c>
      <c r="N167" t="s">
        <v>1048</v>
      </c>
      <c r="O167" t="s">
        <v>1152</v>
      </c>
    </row>
    <row r="168" spans="1:15" x14ac:dyDescent="0.25">
      <c r="A168" t="s">
        <v>452</v>
      </c>
      <c r="B168" t="s">
        <v>390</v>
      </c>
      <c r="C168" t="s">
        <v>390</v>
      </c>
      <c r="D168" t="s">
        <v>390</v>
      </c>
      <c r="E168" s="28" t="s">
        <v>390</v>
      </c>
      <c r="F168" s="28" t="s">
        <v>390</v>
      </c>
      <c r="G168" s="3"/>
      <c r="H168" s="3"/>
      <c r="I168" t="s">
        <v>390</v>
      </c>
      <c r="J168">
        <v>3</v>
      </c>
      <c r="K168" t="s">
        <v>887</v>
      </c>
      <c r="L168" t="s">
        <v>888</v>
      </c>
      <c r="M168" t="s">
        <v>452</v>
      </c>
      <c r="N168" t="s">
        <v>1049</v>
      </c>
      <c r="O168" t="s">
        <v>1152</v>
      </c>
    </row>
    <row r="169" spans="1:15" x14ac:dyDescent="0.25">
      <c r="A169" t="s">
        <v>391</v>
      </c>
      <c r="B169" t="s">
        <v>554</v>
      </c>
      <c r="C169" t="s">
        <v>454</v>
      </c>
      <c r="D169" t="s">
        <v>429</v>
      </c>
      <c r="E169" s="28" t="s">
        <v>1742</v>
      </c>
      <c r="F169" s="28" t="s">
        <v>886</v>
      </c>
      <c r="G169" s="3">
        <v>450.79</v>
      </c>
      <c r="H169" s="3">
        <v>450.79</v>
      </c>
      <c r="I169" t="s">
        <v>1775</v>
      </c>
      <c r="J169">
        <v>4</v>
      </c>
      <c r="K169" t="s">
        <v>887</v>
      </c>
      <c r="L169" t="s">
        <v>888</v>
      </c>
      <c r="M169" t="s">
        <v>452</v>
      </c>
      <c r="N169" t="s">
        <v>1050</v>
      </c>
      <c r="O169" t="s">
        <v>1152</v>
      </c>
    </row>
    <row r="170" spans="1:15" x14ac:dyDescent="0.25">
      <c r="A170" t="s">
        <v>391</v>
      </c>
      <c r="B170" t="s">
        <v>555</v>
      </c>
      <c r="C170" t="s">
        <v>456</v>
      </c>
      <c r="D170" t="s">
        <v>429</v>
      </c>
      <c r="E170" s="28" t="s">
        <v>1747</v>
      </c>
      <c r="F170" s="28" t="s">
        <v>1748</v>
      </c>
      <c r="G170" s="3">
        <v>53.82</v>
      </c>
      <c r="H170" s="3">
        <v>53.82</v>
      </c>
      <c r="I170" t="s">
        <v>1790</v>
      </c>
      <c r="J170">
        <v>4</v>
      </c>
      <c r="K170" t="s">
        <v>887</v>
      </c>
      <c r="L170" t="s">
        <v>888</v>
      </c>
      <c r="M170" t="s">
        <v>452</v>
      </c>
      <c r="N170" t="s">
        <v>1051</v>
      </c>
      <c r="O170" t="s">
        <v>1152</v>
      </c>
    </row>
    <row r="171" spans="1:15" x14ac:dyDescent="0.25">
      <c r="A171" t="s">
        <v>391</v>
      </c>
      <c r="B171" t="s">
        <v>556</v>
      </c>
      <c r="C171" t="s">
        <v>454</v>
      </c>
      <c r="D171" t="s">
        <v>429</v>
      </c>
      <c r="E171" s="28" t="s">
        <v>1743</v>
      </c>
      <c r="F171" s="28" t="s">
        <v>1744</v>
      </c>
      <c r="G171" s="3">
        <v>450.79</v>
      </c>
      <c r="H171" s="3">
        <v>450.79</v>
      </c>
      <c r="I171" t="s">
        <v>1776</v>
      </c>
      <c r="J171">
        <v>4</v>
      </c>
      <c r="K171" t="s">
        <v>887</v>
      </c>
      <c r="L171" t="s">
        <v>888</v>
      </c>
      <c r="M171" t="s">
        <v>452</v>
      </c>
      <c r="N171" t="s">
        <v>1052</v>
      </c>
      <c r="O171" t="s">
        <v>1152</v>
      </c>
    </row>
    <row r="172" spans="1:15" x14ac:dyDescent="0.25">
      <c r="A172" t="s">
        <v>391</v>
      </c>
      <c r="B172" t="s">
        <v>557</v>
      </c>
      <c r="C172" t="s">
        <v>454</v>
      </c>
      <c r="D172" t="s">
        <v>429</v>
      </c>
      <c r="E172" s="28" t="s">
        <v>1745</v>
      </c>
      <c r="F172" s="28" t="s">
        <v>1746</v>
      </c>
      <c r="G172" s="3">
        <v>450.79</v>
      </c>
      <c r="H172" s="3">
        <v>450.79</v>
      </c>
      <c r="I172" t="s">
        <v>1777</v>
      </c>
      <c r="J172">
        <v>4</v>
      </c>
      <c r="K172" t="s">
        <v>887</v>
      </c>
      <c r="L172" t="s">
        <v>888</v>
      </c>
      <c r="M172" t="s">
        <v>452</v>
      </c>
      <c r="N172" t="s">
        <v>1053</v>
      </c>
      <c r="O172" t="s">
        <v>1152</v>
      </c>
    </row>
    <row r="173" spans="1:15" x14ac:dyDescent="0.25">
      <c r="A173" t="s">
        <v>391</v>
      </c>
      <c r="B173" t="s">
        <v>558</v>
      </c>
      <c r="C173" t="s">
        <v>454</v>
      </c>
      <c r="D173" t="s">
        <v>429</v>
      </c>
      <c r="E173" s="28" t="s">
        <v>1747</v>
      </c>
      <c r="F173" s="28" t="s">
        <v>1748</v>
      </c>
      <c r="G173" s="3">
        <v>450.79</v>
      </c>
      <c r="H173" s="3">
        <v>450.79</v>
      </c>
      <c r="I173" t="s">
        <v>1778</v>
      </c>
      <c r="J173">
        <v>4</v>
      </c>
      <c r="K173" t="s">
        <v>887</v>
      </c>
      <c r="L173" t="s">
        <v>888</v>
      </c>
      <c r="M173" t="s">
        <v>452</v>
      </c>
      <c r="N173" t="s">
        <v>1054</v>
      </c>
      <c r="O173" t="s">
        <v>1152</v>
      </c>
    </row>
    <row r="174" spans="1:15" x14ac:dyDescent="0.25">
      <c r="A174" t="s">
        <v>391</v>
      </c>
      <c r="B174" t="s">
        <v>559</v>
      </c>
      <c r="C174" t="s">
        <v>454</v>
      </c>
      <c r="D174" t="s">
        <v>429</v>
      </c>
      <c r="E174" s="28" t="s">
        <v>1749</v>
      </c>
      <c r="F174" s="28" t="s">
        <v>1750</v>
      </c>
      <c r="G174" s="3">
        <v>450.79</v>
      </c>
      <c r="H174" s="3">
        <v>450.79</v>
      </c>
      <c r="I174" t="s">
        <v>1779</v>
      </c>
      <c r="J174">
        <v>4</v>
      </c>
      <c r="K174" t="s">
        <v>887</v>
      </c>
      <c r="L174" t="s">
        <v>888</v>
      </c>
      <c r="M174" t="s">
        <v>452</v>
      </c>
      <c r="N174" t="s">
        <v>1055</v>
      </c>
      <c r="O174" t="s">
        <v>1152</v>
      </c>
    </row>
    <row r="175" spans="1:15" x14ac:dyDescent="0.25">
      <c r="A175" t="s">
        <v>391</v>
      </c>
      <c r="B175" t="s">
        <v>560</v>
      </c>
      <c r="C175" t="s">
        <v>454</v>
      </c>
      <c r="D175" t="s">
        <v>429</v>
      </c>
      <c r="E175" s="28" t="s">
        <v>1751</v>
      </c>
      <c r="F175" s="28" t="s">
        <v>1752</v>
      </c>
      <c r="G175" s="3">
        <v>450.79</v>
      </c>
      <c r="H175" s="3">
        <v>450.79</v>
      </c>
      <c r="I175" t="s">
        <v>1780</v>
      </c>
      <c r="J175">
        <v>4</v>
      </c>
      <c r="K175" t="s">
        <v>887</v>
      </c>
      <c r="L175" t="s">
        <v>888</v>
      </c>
      <c r="M175" t="s">
        <v>452</v>
      </c>
      <c r="N175" t="s">
        <v>1056</v>
      </c>
      <c r="O175" t="s">
        <v>1152</v>
      </c>
    </row>
    <row r="176" spans="1:15" x14ac:dyDescent="0.25">
      <c r="A176" t="s">
        <v>391</v>
      </c>
      <c r="B176" t="s">
        <v>561</v>
      </c>
      <c r="C176" t="s">
        <v>454</v>
      </c>
      <c r="D176" t="s">
        <v>429</v>
      </c>
      <c r="E176" s="28" t="s">
        <v>1753</v>
      </c>
      <c r="F176" s="28" t="s">
        <v>1754</v>
      </c>
      <c r="G176" s="3">
        <v>450.79</v>
      </c>
      <c r="H176" s="3">
        <v>450.79</v>
      </c>
      <c r="I176" t="s">
        <v>1781</v>
      </c>
      <c r="J176">
        <v>4</v>
      </c>
      <c r="K176" t="s">
        <v>887</v>
      </c>
      <c r="L176" t="s">
        <v>888</v>
      </c>
      <c r="M176" t="s">
        <v>452</v>
      </c>
      <c r="N176" t="s">
        <v>1057</v>
      </c>
      <c r="O176" t="s">
        <v>1152</v>
      </c>
    </row>
    <row r="177" spans="1:15" x14ac:dyDescent="0.25">
      <c r="A177" t="s">
        <v>463</v>
      </c>
      <c r="B177" t="s">
        <v>390</v>
      </c>
      <c r="C177" t="s">
        <v>390</v>
      </c>
      <c r="D177" t="s">
        <v>390</v>
      </c>
      <c r="E177" s="28" t="s">
        <v>390</v>
      </c>
      <c r="F177" s="28" t="s">
        <v>390</v>
      </c>
      <c r="G177" s="3">
        <v>3209.35</v>
      </c>
      <c r="H177" s="3">
        <v>3209.35</v>
      </c>
      <c r="I177" t="s">
        <v>390</v>
      </c>
      <c r="J177">
        <v>5</v>
      </c>
      <c r="K177" t="s">
        <v>887</v>
      </c>
      <c r="L177" t="s">
        <v>888</v>
      </c>
      <c r="M177" t="s">
        <v>452</v>
      </c>
      <c r="N177" t="s">
        <v>1058</v>
      </c>
      <c r="O177" t="s">
        <v>1152</v>
      </c>
    </row>
    <row r="178" spans="1:15" x14ac:dyDescent="0.25">
      <c r="A178" t="s">
        <v>1155</v>
      </c>
      <c r="B178" t="s">
        <v>390</v>
      </c>
      <c r="C178" t="s">
        <v>390</v>
      </c>
      <c r="D178" t="s">
        <v>390</v>
      </c>
      <c r="E178" s="28" t="s">
        <v>390</v>
      </c>
      <c r="F178" s="28" t="s">
        <v>390</v>
      </c>
      <c r="G178" s="3">
        <v>9173.0400000000009</v>
      </c>
      <c r="H178" s="3">
        <v>6574.49</v>
      </c>
      <c r="I178" t="s">
        <v>390</v>
      </c>
      <c r="J178">
        <v>6</v>
      </c>
      <c r="K178" t="s">
        <v>887</v>
      </c>
      <c r="L178" t="s">
        <v>888</v>
      </c>
      <c r="M178" t="s">
        <v>464</v>
      </c>
      <c r="N178" t="s">
        <v>1059</v>
      </c>
      <c r="O178" t="s">
        <v>1152</v>
      </c>
    </row>
    <row r="179" spans="1:15" x14ac:dyDescent="0.25">
      <c r="A179" t="s">
        <v>1162</v>
      </c>
      <c r="B179" t="s">
        <v>390</v>
      </c>
      <c r="C179" t="s">
        <v>390</v>
      </c>
      <c r="D179" t="s">
        <v>390</v>
      </c>
      <c r="E179" s="28" t="s">
        <v>390</v>
      </c>
      <c r="F179" s="28" t="s">
        <v>390</v>
      </c>
      <c r="G179" s="3"/>
      <c r="H179" s="3"/>
      <c r="I179" t="s">
        <v>390</v>
      </c>
      <c r="J179">
        <v>2</v>
      </c>
      <c r="K179" t="s">
        <v>887</v>
      </c>
      <c r="L179" t="s">
        <v>888</v>
      </c>
      <c r="M179" t="s">
        <v>390</v>
      </c>
      <c r="N179" t="s">
        <v>1060</v>
      </c>
      <c r="O179" t="s">
        <v>1152</v>
      </c>
    </row>
    <row r="180" spans="1:15" x14ac:dyDescent="0.25">
      <c r="A180" t="s">
        <v>424</v>
      </c>
      <c r="B180" t="s">
        <v>390</v>
      </c>
      <c r="C180" t="s">
        <v>390</v>
      </c>
      <c r="D180" t="s">
        <v>390</v>
      </c>
      <c r="E180" s="28" t="s">
        <v>390</v>
      </c>
      <c r="F180" s="28" t="s">
        <v>390</v>
      </c>
      <c r="G180" s="3"/>
      <c r="H180" s="3"/>
      <c r="I180" t="s">
        <v>390</v>
      </c>
      <c r="J180">
        <v>3</v>
      </c>
      <c r="K180" t="s">
        <v>887</v>
      </c>
      <c r="L180" t="s">
        <v>888</v>
      </c>
      <c r="M180" t="s">
        <v>424</v>
      </c>
      <c r="N180" t="s">
        <v>1061</v>
      </c>
      <c r="O180" t="s">
        <v>1152</v>
      </c>
    </row>
    <row r="181" spans="1:15" x14ac:dyDescent="0.25">
      <c r="A181" t="s">
        <v>419</v>
      </c>
      <c r="B181" t="s">
        <v>425</v>
      </c>
      <c r="C181" t="s">
        <v>390</v>
      </c>
      <c r="D181" t="s">
        <v>390</v>
      </c>
      <c r="E181" s="28" t="s">
        <v>1620</v>
      </c>
      <c r="F181" s="28" t="s">
        <v>886</v>
      </c>
      <c r="G181" s="3">
        <v>80.95</v>
      </c>
      <c r="H181" s="3">
        <v>0</v>
      </c>
      <c r="I181" t="s">
        <v>390</v>
      </c>
      <c r="J181">
        <v>4</v>
      </c>
      <c r="K181" t="s">
        <v>887</v>
      </c>
      <c r="L181" t="s">
        <v>888</v>
      </c>
      <c r="M181" t="s">
        <v>424</v>
      </c>
      <c r="N181" t="s">
        <v>1062</v>
      </c>
      <c r="O181" t="s">
        <v>1152</v>
      </c>
    </row>
    <row r="182" spans="1:15" x14ac:dyDescent="0.25">
      <c r="A182" t="s">
        <v>419</v>
      </c>
      <c r="B182" t="s">
        <v>562</v>
      </c>
      <c r="C182" t="s">
        <v>428</v>
      </c>
      <c r="D182" t="s">
        <v>429</v>
      </c>
      <c r="E182" s="28" t="s">
        <v>1742</v>
      </c>
      <c r="F182" s="28" t="s">
        <v>886</v>
      </c>
      <c r="G182" s="3">
        <v>16.190000000000001</v>
      </c>
      <c r="H182" s="3">
        <v>16.190000000000001</v>
      </c>
      <c r="I182" t="s">
        <v>1759</v>
      </c>
      <c r="J182">
        <v>4</v>
      </c>
      <c r="K182" t="s">
        <v>887</v>
      </c>
      <c r="L182" t="s">
        <v>888</v>
      </c>
      <c r="M182" t="s">
        <v>424</v>
      </c>
      <c r="N182" t="s">
        <v>1063</v>
      </c>
      <c r="O182" t="s">
        <v>1152</v>
      </c>
    </row>
    <row r="183" spans="1:15" x14ac:dyDescent="0.25">
      <c r="A183" t="s">
        <v>419</v>
      </c>
      <c r="B183" t="s">
        <v>563</v>
      </c>
      <c r="C183" t="s">
        <v>431</v>
      </c>
      <c r="D183" t="s">
        <v>429</v>
      </c>
      <c r="E183" s="28" t="s">
        <v>1747</v>
      </c>
      <c r="F183" s="28" t="s">
        <v>1748</v>
      </c>
      <c r="G183" s="3">
        <v>324.92</v>
      </c>
      <c r="H183" s="3">
        <v>0</v>
      </c>
      <c r="I183" t="s">
        <v>1760</v>
      </c>
      <c r="J183">
        <v>4</v>
      </c>
      <c r="K183" t="s">
        <v>887</v>
      </c>
      <c r="L183" t="s">
        <v>888</v>
      </c>
      <c r="M183" t="s">
        <v>424</v>
      </c>
      <c r="N183" t="s">
        <v>1064</v>
      </c>
      <c r="O183" t="s">
        <v>1152</v>
      </c>
    </row>
    <row r="184" spans="1:15" x14ac:dyDescent="0.25">
      <c r="A184" t="s">
        <v>419</v>
      </c>
      <c r="B184" t="s">
        <v>564</v>
      </c>
      <c r="C184" t="s">
        <v>428</v>
      </c>
      <c r="D184" t="s">
        <v>429</v>
      </c>
      <c r="E184" s="28" t="s">
        <v>1743</v>
      </c>
      <c r="F184" s="28" t="s">
        <v>1744</v>
      </c>
      <c r="G184" s="3">
        <v>16.190000000000001</v>
      </c>
      <c r="H184" s="3">
        <v>16.190000000000001</v>
      </c>
      <c r="I184" t="s">
        <v>1761</v>
      </c>
      <c r="J184">
        <v>4</v>
      </c>
      <c r="K184" t="s">
        <v>887</v>
      </c>
      <c r="L184" t="s">
        <v>888</v>
      </c>
      <c r="M184" t="s">
        <v>424</v>
      </c>
      <c r="N184" t="s">
        <v>1065</v>
      </c>
      <c r="O184" t="s">
        <v>1152</v>
      </c>
    </row>
    <row r="185" spans="1:15" x14ac:dyDescent="0.25">
      <c r="A185" t="s">
        <v>419</v>
      </c>
      <c r="B185" t="s">
        <v>565</v>
      </c>
      <c r="C185" t="s">
        <v>428</v>
      </c>
      <c r="D185" t="s">
        <v>429</v>
      </c>
      <c r="E185" s="28" t="s">
        <v>1745</v>
      </c>
      <c r="F185" s="28" t="s">
        <v>1746</v>
      </c>
      <c r="G185" s="3">
        <v>16.190000000000001</v>
      </c>
      <c r="H185" s="3">
        <v>16.190000000000001</v>
      </c>
      <c r="I185" t="s">
        <v>1762</v>
      </c>
      <c r="J185">
        <v>4</v>
      </c>
      <c r="K185" t="s">
        <v>887</v>
      </c>
      <c r="L185" t="s">
        <v>888</v>
      </c>
      <c r="M185" t="s">
        <v>424</v>
      </c>
      <c r="N185" t="s">
        <v>1066</v>
      </c>
      <c r="O185" t="s">
        <v>1152</v>
      </c>
    </row>
    <row r="186" spans="1:15" x14ac:dyDescent="0.25">
      <c r="A186" t="s">
        <v>419</v>
      </c>
      <c r="B186" t="s">
        <v>566</v>
      </c>
      <c r="C186" t="s">
        <v>428</v>
      </c>
      <c r="D186" t="s">
        <v>429</v>
      </c>
      <c r="E186" s="28" t="s">
        <v>1747</v>
      </c>
      <c r="F186" s="28" t="s">
        <v>1748</v>
      </c>
      <c r="G186" s="3">
        <v>16.190000000000001</v>
      </c>
      <c r="H186" s="3">
        <v>16.190000000000001</v>
      </c>
      <c r="I186" t="s">
        <v>1763</v>
      </c>
      <c r="J186">
        <v>4</v>
      </c>
      <c r="K186" t="s">
        <v>887</v>
      </c>
      <c r="L186" t="s">
        <v>888</v>
      </c>
      <c r="M186" t="s">
        <v>424</v>
      </c>
      <c r="N186" t="s">
        <v>1067</v>
      </c>
      <c r="O186" t="s">
        <v>1152</v>
      </c>
    </row>
    <row r="187" spans="1:15" x14ac:dyDescent="0.25">
      <c r="A187" t="s">
        <v>419</v>
      </c>
      <c r="B187" t="s">
        <v>567</v>
      </c>
      <c r="C187" t="s">
        <v>428</v>
      </c>
      <c r="D187" t="s">
        <v>429</v>
      </c>
      <c r="E187" s="28" t="s">
        <v>1749</v>
      </c>
      <c r="F187" s="28" t="s">
        <v>1750</v>
      </c>
      <c r="G187" s="3">
        <v>16.190000000000001</v>
      </c>
      <c r="H187" s="3">
        <v>16.190000000000001</v>
      </c>
      <c r="I187" t="s">
        <v>1764</v>
      </c>
      <c r="J187">
        <v>4</v>
      </c>
      <c r="K187" t="s">
        <v>887</v>
      </c>
      <c r="L187" t="s">
        <v>888</v>
      </c>
      <c r="M187" t="s">
        <v>424</v>
      </c>
      <c r="N187" t="s">
        <v>1068</v>
      </c>
      <c r="O187" t="s">
        <v>1152</v>
      </c>
    </row>
    <row r="188" spans="1:15" x14ac:dyDescent="0.25">
      <c r="A188" t="s">
        <v>419</v>
      </c>
      <c r="B188" t="s">
        <v>568</v>
      </c>
      <c r="C188" t="s">
        <v>428</v>
      </c>
      <c r="D188" t="s">
        <v>429</v>
      </c>
      <c r="E188" s="28" t="s">
        <v>1751</v>
      </c>
      <c r="F188" s="28" t="s">
        <v>1752</v>
      </c>
      <c r="G188" s="3">
        <v>16.190000000000001</v>
      </c>
      <c r="H188" s="3">
        <v>16.190000000000001</v>
      </c>
      <c r="I188" t="s">
        <v>1765</v>
      </c>
      <c r="J188">
        <v>4</v>
      </c>
      <c r="K188" t="s">
        <v>887</v>
      </c>
      <c r="L188" t="s">
        <v>888</v>
      </c>
      <c r="M188" t="s">
        <v>424</v>
      </c>
      <c r="N188" t="s">
        <v>1069</v>
      </c>
      <c r="O188" t="s">
        <v>1152</v>
      </c>
    </row>
    <row r="189" spans="1:15" x14ac:dyDescent="0.25">
      <c r="A189" t="s">
        <v>419</v>
      </c>
      <c r="B189" t="s">
        <v>569</v>
      </c>
      <c r="C189" t="s">
        <v>428</v>
      </c>
      <c r="D189" t="s">
        <v>429</v>
      </c>
      <c r="E189" s="28" t="s">
        <v>1753</v>
      </c>
      <c r="F189" s="28" t="s">
        <v>1754</v>
      </c>
      <c r="G189" s="3">
        <v>16.190000000000001</v>
      </c>
      <c r="H189" s="3">
        <v>16.190000000000001</v>
      </c>
      <c r="I189" t="s">
        <v>1766</v>
      </c>
      <c r="J189">
        <v>4</v>
      </c>
      <c r="K189" t="s">
        <v>887</v>
      </c>
      <c r="L189" t="s">
        <v>888</v>
      </c>
      <c r="M189" t="s">
        <v>424</v>
      </c>
      <c r="N189" t="s">
        <v>1070</v>
      </c>
      <c r="O189" t="s">
        <v>1152</v>
      </c>
    </row>
    <row r="190" spans="1:15" x14ac:dyDescent="0.25">
      <c r="A190" t="s">
        <v>438</v>
      </c>
      <c r="B190" t="s">
        <v>390</v>
      </c>
      <c r="C190" t="s">
        <v>390</v>
      </c>
      <c r="D190" t="s">
        <v>390</v>
      </c>
      <c r="E190" s="28" t="s">
        <v>390</v>
      </c>
      <c r="F190" s="28" t="s">
        <v>390</v>
      </c>
      <c r="G190" s="3">
        <v>519.20000000000005</v>
      </c>
      <c r="H190" s="3">
        <v>113.33</v>
      </c>
      <c r="I190" t="s">
        <v>390</v>
      </c>
      <c r="J190">
        <v>5</v>
      </c>
      <c r="K190" t="s">
        <v>887</v>
      </c>
      <c r="L190" t="s">
        <v>888</v>
      </c>
      <c r="M190" t="s">
        <v>424</v>
      </c>
      <c r="N190" t="s">
        <v>1071</v>
      </c>
      <c r="O190" t="s">
        <v>1152</v>
      </c>
    </row>
    <row r="191" spans="1:15" x14ac:dyDescent="0.25">
      <c r="A191" t="s">
        <v>439</v>
      </c>
      <c r="B191" t="s">
        <v>390</v>
      </c>
      <c r="C191" t="s">
        <v>390</v>
      </c>
      <c r="D191" t="s">
        <v>390</v>
      </c>
      <c r="E191" s="28" t="s">
        <v>390</v>
      </c>
      <c r="F191" s="28" t="s">
        <v>390</v>
      </c>
      <c r="G191" s="3"/>
      <c r="H191" s="3"/>
      <c r="I191" t="s">
        <v>390</v>
      </c>
      <c r="J191">
        <v>3</v>
      </c>
      <c r="K191" t="s">
        <v>887</v>
      </c>
      <c r="L191" t="s">
        <v>888</v>
      </c>
      <c r="M191" t="s">
        <v>439</v>
      </c>
      <c r="N191" t="s">
        <v>1072</v>
      </c>
      <c r="O191" t="s">
        <v>1152</v>
      </c>
    </row>
    <row r="192" spans="1:15" x14ac:dyDescent="0.25">
      <c r="A192" t="s">
        <v>419</v>
      </c>
      <c r="B192" t="s">
        <v>425</v>
      </c>
      <c r="C192" t="s">
        <v>390</v>
      </c>
      <c r="D192" t="s">
        <v>390</v>
      </c>
      <c r="E192" s="28" t="s">
        <v>1620</v>
      </c>
      <c r="F192" s="28" t="s">
        <v>886</v>
      </c>
      <c r="G192" s="3">
        <v>4317.75</v>
      </c>
      <c r="H192" s="3">
        <v>0</v>
      </c>
      <c r="I192" t="s">
        <v>390</v>
      </c>
      <c r="J192">
        <v>4</v>
      </c>
      <c r="K192" t="s">
        <v>887</v>
      </c>
      <c r="L192" t="s">
        <v>888</v>
      </c>
      <c r="M192" t="s">
        <v>439</v>
      </c>
      <c r="N192" t="s">
        <v>1073</v>
      </c>
      <c r="O192" t="s">
        <v>1152</v>
      </c>
    </row>
    <row r="193" spans="1:15" x14ac:dyDescent="0.25">
      <c r="A193" t="s">
        <v>419</v>
      </c>
      <c r="B193" t="s">
        <v>570</v>
      </c>
      <c r="C193" t="s">
        <v>442</v>
      </c>
      <c r="D193" t="s">
        <v>429</v>
      </c>
      <c r="E193" s="28" t="s">
        <v>1742</v>
      </c>
      <c r="F193" s="28" t="s">
        <v>886</v>
      </c>
      <c r="G193" s="3">
        <v>863.55</v>
      </c>
      <c r="H193" s="3">
        <v>863.55</v>
      </c>
      <c r="I193" t="s">
        <v>1767</v>
      </c>
      <c r="J193">
        <v>4</v>
      </c>
      <c r="K193" t="s">
        <v>887</v>
      </c>
      <c r="L193" t="s">
        <v>888</v>
      </c>
      <c r="M193" t="s">
        <v>439</v>
      </c>
      <c r="N193" t="s">
        <v>1074</v>
      </c>
      <c r="O193" t="s">
        <v>1152</v>
      </c>
    </row>
    <row r="194" spans="1:15" x14ac:dyDescent="0.25">
      <c r="A194" t="s">
        <v>419</v>
      </c>
      <c r="B194" t="s">
        <v>571</v>
      </c>
      <c r="C194" t="s">
        <v>444</v>
      </c>
      <c r="D194" t="s">
        <v>429</v>
      </c>
      <c r="E194" s="28" t="s">
        <v>1747</v>
      </c>
      <c r="F194" s="28" t="s">
        <v>1748</v>
      </c>
      <c r="G194" s="3">
        <v>-772.91</v>
      </c>
      <c r="H194" s="3">
        <v>0</v>
      </c>
      <c r="I194" t="s">
        <v>1768</v>
      </c>
      <c r="J194">
        <v>4</v>
      </c>
      <c r="K194" t="s">
        <v>887</v>
      </c>
      <c r="L194" t="s">
        <v>888</v>
      </c>
      <c r="M194" t="s">
        <v>439</v>
      </c>
      <c r="N194" t="s">
        <v>1075</v>
      </c>
      <c r="O194" t="s">
        <v>1152</v>
      </c>
    </row>
    <row r="195" spans="1:15" x14ac:dyDescent="0.25">
      <c r="A195" t="s">
        <v>419</v>
      </c>
      <c r="B195" t="s">
        <v>572</v>
      </c>
      <c r="C195" t="s">
        <v>442</v>
      </c>
      <c r="D195" t="s">
        <v>429</v>
      </c>
      <c r="E195" s="28" t="s">
        <v>1743</v>
      </c>
      <c r="F195" s="28" t="s">
        <v>1744</v>
      </c>
      <c r="G195" s="3">
        <v>863.55</v>
      </c>
      <c r="H195" s="3">
        <v>863.55</v>
      </c>
      <c r="I195" t="s">
        <v>1769</v>
      </c>
      <c r="J195">
        <v>4</v>
      </c>
      <c r="K195" t="s">
        <v>887</v>
      </c>
      <c r="L195" t="s">
        <v>888</v>
      </c>
      <c r="M195" t="s">
        <v>439</v>
      </c>
      <c r="N195" t="s">
        <v>1076</v>
      </c>
      <c r="O195" t="s">
        <v>1152</v>
      </c>
    </row>
    <row r="196" spans="1:15" x14ac:dyDescent="0.25">
      <c r="A196" t="s">
        <v>419</v>
      </c>
      <c r="B196" t="s">
        <v>573</v>
      </c>
      <c r="C196" t="s">
        <v>442</v>
      </c>
      <c r="D196" t="s">
        <v>429</v>
      </c>
      <c r="E196" s="28" t="s">
        <v>1745</v>
      </c>
      <c r="F196" s="28" t="s">
        <v>1746</v>
      </c>
      <c r="G196" s="3">
        <v>863.55</v>
      </c>
      <c r="H196" s="3">
        <v>863.55</v>
      </c>
      <c r="I196" t="s">
        <v>1770</v>
      </c>
      <c r="J196">
        <v>4</v>
      </c>
      <c r="K196" t="s">
        <v>887</v>
      </c>
      <c r="L196" t="s">
        <v>888</v>
      </c>
      <c r="M196" t="s">
        <v>439</v>
      </c>
      <c r="N196" t="s">
        <v>1077</v>
      </c>
      <c r="O196" t="s">
        <v>1152</v>
      </c>
    </row>
    <row r="197" spans="1:15" x14ac:dyDescent="0.25">
      <c r="A197" t="s">
        <v>419</v>
      </c>
      <c r="B197" t="s">
        <v>574</v>
      </c>
      <c r="C197" t="s">
        <v>442</v>
      </c>
      <c r="D197" t="s">
        <v>429</v>
      </c>
      <c r="E197" s="28" t="s">
        <v>1747</v>
      </c>
      <c r="F197" s="28" t="s">
        <v>1748</v>
      </c>
      <c r="G197" s="3">
        <v>863.55</v>
      </c>
      <c r="H197" s="3">
        <v>863.55</v>
      </c>
      <c r="I197" t="s">
        <v>1771</v>
      </c>
      <c r="J197">
        <v>4</v>
      </c>
      <c r="K197" t="s">
        <v>887</v>
      </c>
      <c r="L197" t="s">
        <v>888</v>
      </c>
      <c r="M197" t="s">
        <v>439</v>
      </c>
      <c r="N197" t="s">
        <v>1078</v>
      </c>
      <c r="O197" t="s">
        <v>1152</v>
      </c>
    </row>
    <row r="198" spans="1:15" x14ac:dyDescent="0.25">
      <c r="A198" t="s">
        <v>419</v>
      </c>
      <c r="B198" t="s">
        <v>575</v>
      </c>
      <c r="C198" t="s">
        <v>442</v>
      </c>
      <c r="D198" t="s">
        <v>429</v>
      </c>
      <c r="E198" s="28" t="s">
        <v>1749</v>
      </c>
      <c r="F198" s="28" t="s">
        <v>1750</v>
      </c>
      <c r="G198" s="3">
        <v>863.55</v>
      </c>
      <c r="H198" s="3">
        <v>863.55</v>
      </c>
      <c r="I198" t="s">
        <v>1772</v>
      </c>
      <c r="J198">
        <v>4</v>
      </c>
      <c r="K198" t="s">
        <v>887</v>
      </c>
      <c r="L198" t="s">
        <v>888</v>
      </c>
      <c r="M198" t="s">
        <v>439</v>
      </c>
      <c r="N198" t="s">
        <v>1079</v>
      </c>
      <c r="O198" t="s">
        <v>1152</v>
      </c>
    </row>
    <row r="199" spans="1:15" x14ac:dyDescent="0.25">
      <c r="A199" t="s">
        <v>419</v>
      </c>
      <c r="B199" t="s">
        <v>576</v>
      </c>
      <c r="C199" t="s">
        <v>442</v>
      </c>
      <c r="D199" t="s">
        <v>429</v>
      </c>
      <c r="E199" s="28" t="s">
        <v>1751</v>
      </c>
      <c r="F199" s="28" t="s">
        <v>1752</v>
      </c>
      <c r="G199" s="3">
        <v>863.55</v>
      </c>
      <c r="H199" s="3">
        <v>863.55</v>
      </c>
      <c r="I199" t="s">
        <v>1773</v>
      </c>
      <c r="J199">
        <v>4</v>
      </c>
      <c r="K199" t="s">
        <v>887</v>
      </c>
      <c r="L199" t="s">
        <v>888</v>
      </c>
      <c r="M199" t="s">
        <v>439</v>
      </c>
      <c r="N199" t="s">
        <v>1080</v>
      </c>
      <c r="O199" t="s">
        <v>1152</v>
      </c>
    </row>
    <row r="200" spans="1:15" x14ac:dyDescent="0.25">
      <c r="A200" t="s">
        <v>419</v>
      </c>
      <c r="B200" t="s">
        <v>577</v>
      </c>
      <c r="C200" t="s">
        <v>442</v>
      </c>
      <c r="D200" t="s">
        <v>429</v>
      </c>
      <c r="E200" s="28" t="s">
        <v>1753</v>
      </c>
      <c r="F200" s="28" t="s">
        <v>1754</v>
      </c>
      <c r="G200" s="3">
        <v>863.55</v>
      </c>
      <c r="H200" s="3">
        <v>863.55</v>
      </c>
      <c r="I200" t="s">
        <v>1774</v>
      </c>
      <c r="J200">
        <v>4</v>
      </c>
      <c r="K200" t="s">
        <v>887</v>
      </c>
      <c r="L200" t="s">
        <v>888</v>
      </c>
      <c r="M200" t="s">
        <v>439</v>
      </c>
      <c r="N200" t="s">
        <v>1081</v>
      </c>
      <c r="O200" t="s">
        <v>1152</v>
      </c>
    </row>
    <row r="201" spans="1:15" x14ac:dyDescent="0.25">
      <c r="A201" t="s">
        <v>451</v>
      </c>
      <c r="B201" t="s">
        <v>390</v>
      </c>
      <c r="C201" t="s">
        <v>390</v>
      </c>
      <c r="D201" t="s">
        <v>390</v>
      </c>
      <c r="E201" s="28" t="s">
        <v>390</v>
      </c>
      <c r="F201" s="28" t="s">
        <v>390</v>
      </c>
      <c r="G201" s="3">
        <v>9589.69</v>
      </c>
      <c r="H201" s="3">
        <v>6044.85</v>
      </c>
      <c r="I201" t="s">
        <v>390</v>
      </c>
      <c r="J201">
        <v>5</v>
      </c>
      <c r="K201" t="s">
        <v>887</v>
      </c>
      <c r="L201" t="s">
        <v>888</v>
      </c>
      <c r="M201" t="s">
        <v>439</v>
      </c>
      <c r="N201" t="s">
        <v>1082</v>
      </c>
      <c r="O201" t="s">
        <v>1152</v>
      </c>
    </row>
    <row r="202" spans="1:15" x14ac:dyDescent="0.25">
      <c r="A202" t="s">
        <v>452</v>
      </c>
      <c r="B202" t="s">
        <v>390</v>
      </c>
      <c r="C202" t="s">
        <v>390</v>
      </c>
      <c r="D202" t="s">
        <v>390</v>
      </c>
      <c r="E202" s="28" t="s">
        <v>390</v>
      </c>
      <c r="F202" s="28" t="s">
        <v>390</v>
      </c>
      <c r="G202" s="3"/>
      <c r="H202" s="3"/>
      <c r="I202" t="s">
        <v>390</v>
      </c>
      <c r="J202">
        <v>3</v>
      </c>
      <c r="K202" t="s">
        <v>887</v>
      </c>
      <c r="L202" t="s">
        <v>888</v>
      </c>
      <c r="M202" t="s">
        <v>452</v>
      </c>
      <c r="N202" t="s">
        <v>1083</v>
      </c>
      <c r="O202" t="s">
        <v>1152</v>
      </c>
    </row>
    <row r="203" spans="1:15" x14ac:dyDescent="0.25">
      <c r="A203" t="s">
        <v>419</v>
      </c>
      <c r="B203" t="s">
        <v>578</v>
      </c>
      <c r="C203" t="s">
        <v>454</v>
      </c>
      <c r="D203" t="s">
        <v>429</v>
      </c>
      <c r="E203" s="28" t="s">
        <v>1742</v>
      </c>
      <c r="F203" s="28" t="s">
        <v>886</v>
      </c>
      <c r="G203" s="3">
        <v>795.63</v>
      </c>
      <c r="H203" s="3">
        <v>795.63</v>
      </c>
      <c r="I203" t="s">
        <v>1775</v>
      </c>
      <c r="J203">
        <v>4</v>
      </c>
      <c r="K203" t="s">
        <v>887</v>
      </c>
      <c r="L203" t="s">
        <v>888</v>
      </c>
      <c r="M203" t="s">
        <v>452</v>
      </c>
      <c r="N203" t="s">
        <v>1084</v>
      </c>
      <c r="O203" t="s">
        <v>1152</v>
      </c>
    </row>
    <row r="204" spans="1:15" x14ac:dyDescent="0.25">
      <c r="A204" t="s">
        <v>419</v>
      </c>
      <c r="B204" t="s">
        <v>579</v>
      </c>
      <c r="C204" t="s">
        <v>456</v>
      </c>
      <c r="D204" t="s">
        <v>429</v>
      </c>
      <c r="E204" s="28" t="s">
        <v>1747</v>
      </c>
      <c r="F204" s="28" t="s">
        <v>1748</v>
      </c>
      <c r="G204" s="3">
        <v>95.03</v>
      </c>
      <c r="H204" s="3">
        <v>0</v>
      </c>
      <c r="I204" t="s">
        <v>1790</v>
      </c>
      <c r="J204">
        <v>4</v>
      </c>
      <c r="K204" t="s">
        <v>887</v>
      </c>
      <c r="L204" t="s">
        <v>888</v>
      </c>
      <c r="M204" t="s">
        <v>452</v>
      </c>
      <c r="N204" t="s">
        <v>1085</v>
      </c>
      <c r="O204" t="s">
        <v>1152</v>
      </c>
    </row>
    <row r="205" spans="1:15" x14ac:dyDescent="0.25">
      <c r="A205" t="s">
        <v>419</v>
      </c>
      <c r="B205" t="s">
        <v>580</v>
      </c>
      <c r="C205" t="s">
        <v>454</v>
      </c>
      <c r="D205" t="s">
        <v>429</v>
      </c>
      <c r="E205" s="28" t="s">
        <v>1743</v>
      </c>
      <c r="F205" s="28" t="s">
        <v>1744</v>
      </c>
      <c r="G205" s="3">
        <v>795.63</v>
      </c>
      <c r="H205" s="3">
        <v>795.63</v>
      </c>
      <c r="I205" t="s">
        <v>1776</v>
      </c>
      <c r="J205">
        <v>4</v>
      </c>
      <c r="K205" t="s">
        <v>887</v>
      </c>
      <c r="L205" t="s">
        <v>888</v>
      </c>
      <c r="M205" t="s">
        <v>452</v>
      </c>
      <c r="N205" t="s">
        <v>1086</v>
      </c>
      <c r="O205" t="s">
        <v>1152</v>
      </c>
    </row>
    <row r="206" spans="1:15" x14ac:dyDescent="0.25">
      <c r="A206" t="s">
        <v>419</v>
      </c>
      <c r="B206" t="s">
        <v>581</v>
      </c>
      <c r="C206" t="s">
        <v>454</v>
      </c>
      <c r="D206" t="s">
        <v>429</v>
      </c>
      <c r="E206" s="28" t="s">
        <v>1745</v>
      </c>
      <c r="F206" s="28" t="s">
        <v>1746</v>
      </c>
      <c r="G206" s="3">
        <v>795.63</v>
      </c>
      <c r="H206" s="3">
        <v>795.63</v>
      </c>
      <c r="I206" t="s">
        <v>1777</v>
      </c>
      <c r="J206">
        <v>4</v>
      </c>
      <c r="K206" t="s">
        <v>887</v>
      </c>
      <c r="L206" t="s">
        <v>888</v>
      </c>
      <c r="M206" t="s">
        <v>452</v>
      </c>
      <c r="N206" t="s">
        <v>1087</v>
      </c>
      <c r="O206" t="s">
        <v>1152</v>
      </c>
    </row>
    <row r="207" spans="1:15" x14ac:dyDescent="0.25">
      <c r="A207" t="s">
        <v>419</v>
      </c>
      <c r="B207" t="s">
        <v>582</v>
      </c>
      <c r="C207" t="s">
        <v>454</v>
      </c>
      <c r="D207" t="s">
        <v>429</v>
      </c>
      <c r="E207" s="28" t="s">
        <v>1747</v>
      </c>
      <c r="F207" s="28" t="s">
        <v>1748</v>
      </c>
      <c r="G207" s="3">
        <v>795.63</v>
      </c>
      <c r="H207" s="3">
        <v>795.63</v>
      </c>
      <c r="I207" t="s">
        <v>1778</v>
      </c>
      <c r="J207">
        <v>4</v>
      </c>
      <c r="K207" t="s">
        <v>887</v>
      </c>
      <c r="L207" t="s">
        <v>888</v>
      </c>
      <c r="M207" t="s">
        <v>452</v>
      </c>
      <c r="N207" t="s">
        <v>1088</v>
      </c>
      <c r="O207" t="s">
        <v>1152</v>
      </c>
    </row>
    <row r="208" spans="1:15" x14ac:dyDescent="0.25">
      <c r="A208" t="s">
        <v>419</v>
      </c>
      <c r="B208" t="s">
        <v>583</v>
      </c>
      <c r="C208" t="s">
        <v>454</v>
      </c>
      <c r="D208" t="s">
        <v>429</v>
      </c>
      <c r="E208" s="28" t="s">
        <v>1749</v>
      </c>
      <c r="F208" s="28" t="s">
        <v>1750</v>
      </c>
      <c r="G208" s="3">
        <v>795.63</v>
      </c>
      <c r="H208" s="3">
        <v>795.63</v>
      </c>
      <c r="I208" t="s">
        <v>1779</v>
      </c>
      <c r="J208">
        <v>4</v>
      </c>
      <c r="K208" t="s">
        <v>887</v>
      </c>
      <c r="L208" t="s">
        <v>888</v>
      </c>
      <c r="M208" t="s">
        <v>452</v>
      </c>
      <c r="N208" t="s">
        <v>1089</v>
      </c>
      <c r="O208" t="s">
        <v>1152</v>
      </c>
    </row>
    <row r="209" spans="1:15" x14ac:dyDescent="0.25">
      <c r="A209" t="s">
        <v>419</v>
      </c>
      <c r="B209" t="s">
        <v>584</v>
      </c>
      <c r="C209" t="s">
        <v>454</v>
      </c>
      <c r="D209" t="s">
        <v>429</v>
      </c>
      <c r="E209" s="28" t="s">
        <v>1751</v>
      </c>
      <c r="F209" s="28" t="s">
        <v>1752</v>
      </c>
      <c r="G209" s="3">
        <v>795.63</v>
      </c>
      <c r="H209" s="3">
        <v>795.63</v>
      </c>
      <c r="I209" t="s">
        <v>1780</v>
      </c>
      <c r="J209">
        <v>4</v>
      </c>
      <c r="K209" t="s">
        <v>887</v>
      </c>
      <c r="L209" t="s">
        <v>888</v>
      </c>
      <c r="M209" t="s">
        <v>452</v>
      </c>
      <c r="N209" t="s">
        <v>1090</v>
      </c>
      <c r="O209" t="s">
        <v>1152</v>
      </c>
    </row>
    <row r="210" spans="1:15" x14ac:dyDescent="0.25">
      <c r="A210" t="s">
        <v>419</v>
      </c>
      <c r="B210" t="s">
        <v>585</v>
      </c>
      <c r="C210" t="s">
        <v>454</v>
      </c>
      <c r="D210" t="s">
        <v>429</v>
      </c>
      <c r="E210" s="28" t="s">
        <v>1753</v>
      </c>
      <c r="F210" s="28" t="s">
        <v>1754</v>
      </c>
      <c r="G210" s="3">
        <v>795.63</v>
      </c>
      <c r="H210" s="3">
        <v>795.63</v>
      </c>
      <c r="I210" t="s">
        <v>1781</v>
      </c>
      <c r="J210">
        <v>4</v>
      </c>
      <c r="K210" t="s">
        <v>887</v>
      </c>
      <c r="L210" t="s">
        <v>888</v>
      </c>
      <c r="M210" t="s">
        <v>452</v>
      </c>
      <c r="N210" t="s">
        <v>1091</v>
      </c>
      <c r="O210" t="s">
        <v>1152</v>
      </c>
    </row>
    <row r="211" spans="1:15" x14ac:dyDescent="0.25">
      <c r="A211" t="s">
        <v>463</v>
      </c>
      <c r="B211" t="s">
        <v>390</v>
      </c>
      <c r="C211" t="s">
        <v>390</v>
      </c>
      <c r="D211" t="s">
        <v>390</v>
      </c>
      <c r="E211" s="28" t="s">
        <v>390</v>
      </c>
      <c r="F211" s="28" t="s">
        <v>390</v>
      </c>
      <c r="G211" s="3">
        <v>5664.44</v>
      </c>
      <c r="H211" s="3">
        <v>5569.41</v>
      </c>
      <c r="I211" t="s">
        <v>390</v>
      </c>
      <c r="J211">
        <v>5</v>
      </c>
      <c r="K211" t="s">
        <v>887</v>
      </c>
      <c r="L211" t="s">
        <v>888</v>
      </c>
      <c r="M211" t="s">
        <v>452</v>
      </c>
      <c r="N211" t="s">
        <v>1092</v>
      </c>
      <c r="O211" t="s">
        <v>1152</v>
      </c>
    </row>
    <row r="212" spans="1:15" x14ac:dyDescent="0.25">
      <c r="A212" t="s">
        <v>1155</v>
      </c>
      <c r="B212" t="s">
        <v>390</v>
      </c>
      <c r="C212" t="s">
        <v>390</v>
      </c>
      <c r="D212" t="s">
        <v>390</v>
      </c>
      <c r="E212" s="28" t="s">
        <v>390</v>
      </c>
      <c r="F212" s="28" t="s">
        <v>390</v>
      </c>
      <c r="G212" s="3">
        <v>15773.33</v>
      </c>
      <c r="H212" s="3">
        <v>11727.59</v>
      </c>
      <c r="I212" t="s">
        <v>390</v>
      </c>
      <c r="J212">
        <v>6</v>
      </c>
      <c r="K212" t="s">
        <v>887</v>
      </c>
      <c r="L212" t="s">
        <v>888</v>
      </c>
      <c r="M212" t="s">
        <v>464</v>
      </c>
      <c r="N212" t="s">
        <v>1093</v>
      </c>
      <c r="O212" t="s">
        <v>1152</v>
      </c>
    </row>
    <row r="213" spans="1:15" x14ac:dyDescent="0.25">
      <c r="A213" t="s">
        <v>1163</v>
      </c>
      <c r="B213" t="s">
        <v>390</v>
      </c>
      <c r="C213" t="s">
        <v>390</v>
      </c>
      <c r="D213" t="s">
        <v>390</v>
      </c>
      <c r="E213" s="28" t="s">
        <v>390</v>
      </c>
      <c r="F213" s="28" t="s">
        <v>390</v>
      </c>
      <c r="G213" s="3"/>
      <c r="H213" s="3"/>
      <c r="I213" t="s">
        <v>390</v>
      </c>
      <c r="J213">
        <v>2</v>
      </c>
      <c r="K213" t="s">
        <v>887</v>
      </c>
      <c r="L213" t="s">
        <v>888</v>
      </c>
      <c r="M213" t="s">
        <v>390</v>
      </c>
      <c r="N213" t="s">
        <v>1094</v>
      </c>
      <c r="O213" t="s">
        <v>1152</v>
      </c>
    </row>
    <row r="214" spans="1:15" x14ac:dyDescent="0.25">
      <c r="A214" t="s">
        <v>424</v>
      </c>
      <c r="B214" t="s">
        <v>390</v>
      </c>
      <c r="C214" t="s">
        <v>390</v>
      </c>
      <c r="D214" t="s">
        <v>390</v>
      </c>
      <c r="E214" s="28" t="s">
        <v>390</v>
      </c>
      <c r="F214" s="28" t="s">
        <v>390</v>
      </c>
      <c r="G214" s="3"/>
      <c r="H214" s="3"/>
      <c r="I214" t="s">
        <v>390</v>
      </c>
      <c r="J214">
        <v>3</v>
      </c>
      <c r="K214" t="s">
        <v>887</v>
      </c>
      <c r="L214" t="s">
        <v>888</v>
      </c>
      <c r="M214" t="s">
        <v>424</v>
      </c>
      <c r="N214" t="s">
        <v>1095</v>
      </c>
      <c r="O214" t="s">
        <v>1152</v>
      </c>
    </row>
    <row r="215" spans="1:15" x14ac:dyDescent="0.25">
      <c r="A215" t="s">
        <v>418</v>
      </c>
      <c r="B215" t="s">
        <v>425</v>
      </c>
      <c r="C215" t="s">
        <v>390</v>
      </c>
      <c r="D215" t="s">
        <v>390</v>
      </c>
      <c r="E215" s="28" t="s">
        <v>1620</v>
      </c>
      <c r="F215" s="28" t="s">
        <v>886</v>
      </c>
      <c r="G215" s="3">
        <v>85.12</v>
      </c>
      <c r="H215" s="3">
        <v>0</v>
      </c>
      <c r="I215" t="s">
        <v>390</v>
      </c>
      <c r="J215">
        <v>4</v>
      </c>
      <c r="K215" t="s">
        <v>887</v>
      </c>
      <c r="L215" t="s">
        <v>888</v>
      </c>
      <c r="M215" t="s">
        <v>424</v>
      </c>
      <c r="N215" t="s">
        <v>1096</v>
      </c>
      <c r="O215" t="s">
        <v>1152</v>
      </c>
    </row>
    <row r="216" spans="1:15" x14ac:dyDescent="0.25">
      <c r="A216" t="s">
        <v>418</v>
      </c>
      <c r="B216" t="s">
        <v>586</v>
      </c>
      <c r="C216" t="s">
        <v>431</v>
      </c>
      <c r="D216" t="s">
        <v>429</v>
      </c>
      <c r="E216" s="28" t="s">
        <v>1747</v>
      </c>
      <c r="F216" s="28" t="s">
        <v>1748</v>
      </c>
      <c r="G216" s="3">
        <v>236.9</v>
      </c>
      <c r="H216" s="3">
        <v>236.9</v>
      </c>
      <c r="I216" t="s">
        <v>1783</v>
      </c>
      <c r="J216">
        <v>4</v>
      </c>
      <c r="K216" t="s">
        <v>887</v>
      </c>
      <c r="L216" t="s">
        <v>888</v>
      </c>
      <c r="M216" t="s">
        <v>424</v>
      </c>
      <c r="N216" t="s">
        <v>1097</v>
      </c>
      <c r="O216" t="s">
        <v>1152</v>
      </c>
    </row>
    <row r="217" spans="1:15" x14ac:dyDescent="0.25">
      <c r="A217" t="s">
        <v>418</v>
      </c>
      <c r="B217" t="s">
        <v>587</v>
      </c>
      <c r="C217" t="s">
        <v>428</v>
      </c>
      <c r="D217" t="s">
        <v>429</v>
      </c>
      <c r="E217" s="28" t="s">
        <v>1757</v>
      </c>
      <c r="F217" s="28" t="s">
        <v>1756</v>
      </c>
      <c r="G217" s="3">
        <v>8.0399999999999991</v>
      </c>
      <c r="H217" s="3">
        <v>8.0399999999999991</v>
      </c>
      <c r="I217" t="s">
        <v>1784</v>
      </c>
      <c r="J217">
        <v>4</v>
      </c>
      <c r="K217" t="s">
        <v>887</v>
      </c>
      <c r="L217" t="s">
        <v>888</v>
      </c>
      <c r="M217" t="s">
        <v>424</v>
      </c>
      <c r="N217" t="s">
        <v>1098</v>
      </c>
      <c r="O217" t="s">
        <v>1152</v>
      </c>
    </row>
    <row r="218" spans="1:15" x14ac:dyDescent="0.25">
      <c r="A218" t="s">
        <v>418</v>
      </c>
      <c r="B218" t="s">
        <v>588</v>
      </c>
      <c r="C218" t="s">
        <v>428</v>
      </c>
      <c r="D218" t="s">
        <v>429</v>
      </c>
      <c r="E218" s="28" t="s">
        <v>1758</v>
      </c>
      <c r="F218" s="28" t="s">
        <v>1756</v>
      </c>
      <c r="G218" s="3">
        <v>8.0399999999999991</v>
      </c>
      <c r="H218" s="3">
        <v>8.0399999999999991</v>
      </c>
      <c r="I218" t="s">
        <v>1785</v>
      </c>
      <c r="J218">
        <v>4</v>
      </c>
      <c r="K218" t="s">
        <v>887</v>
      </c>
      <c r="L218" t="s">
        <v>888</v>
      </c>
      <c r="M218" t="s">
        <v>424</v>
      </c>
      <c r="N218" t="s">
        <v>1099</v>
      </c>
      <c r="O218" t="s">
        <v>1152</v>
      </c>
    </row>
    <row r="219" spans="1:15" x14ac:dyDescent="0.25">
      <c r="A219" t="s">
        <v>418</v>
      </c>
      <c r="B219" t="s">
        <v>589</v>
      </c>
      <c r="C219" t="s">
        <v>428</v>
      </c>
      <c r="D219" t="s">
        <v>429</v>
      </c>
      <c r="E219" s="28" t="s">
        <v>1743</v>
      </c>
      <c r="F219" s="28" t="s">
        <v>1744</v>
      </c>
      <c r="G219" s="3">
        <v>20.239999999999998</v>
      </c>
      <c r="H219" s="3">
        <v>20.239999999999998</v>
      </c>
      <c r="I219" t="s">
        <v>1761</v>
      </c>
      <c r="J219">
        <v>4</v>
      </c>
      <c r="K219" t="s">
        <v>887</v>
      </c>
      <c r="L219" t="s">
        <v>888</v>
      </c>
      <c r="M219" t="s">
        <v>424</v>
      </c>
      <c r="N219" t="s">
        <v>1100</v>
      </c>
      <c r="O219" t="s">
        <v>1152</v>
      </c>
    </row>
    <row r="220" spans="1:15" x14ac:dyDescent="0.25">
      <c r="A220" t="s">
        <v>418</v>
      </c>
      <c r="B220" t="s">
        <v>590</v>
      </c>
      <c r="C220" t="s">
        <v>428</v>
      </c>
      <c r="D220" t="s">
        <v>429</v>
      </c>
      <c r="E220" s="28" t="s">
        <v>1745</v>
      </c>
      <c r="F220" s="28" t="s">
        <v>1746</v>
      </c>
      <c r="G220" s="3">
        <v>20.239999999999998</v>
      </c>
      <c r="H220" s="3">
        <v>20.239999999999998</v>
      </c>
      <c r="I220" t="s">
        <v>1762</v>
      </c>
      <c r="J220">
        <v>4</v>
      </c>
      <c r="K220" t="s">
        <v>887</v>
      </c>
      <c r="L220" t="s">
        <v>888</v>
      </c>
      <c r="M220" t="s">
        <v>424</v>
      </c>
      <c r="N220" t="s">
        <v>1101</v>
      </c>
      <c r="O220" t="s">
        <v>1152</v>
      </c>
    </row>
    <row r="221" spans="1:15" x14ac:dyDescent="0.25">
      <c r="A221" t="s">
        <v>438</v>
      </c>
      <c r="B221" t="s">
        <v>390</v>
      </c>
      <c r="C221" t="s">
        <v>390</v>
      </c>
      <c r="D221" t="s">
        <v>390</v>
      </c>
      <c r="E221" s="28" t="s">
        <v>390</v>
      </c>
      <c r="F221" s="28" t="s">
        <v>390</v>
      </c>
      <c r="G221" s="3">
        <v>378.58</v>
      </c>
      <c r="H221" s="3">
        <v>293.45999999999998</v>
      </c>
      <c r="I221" t="s">
        <v>390</v>
      </c>
      <c r="J221">
        <v>5</v>
      </c>
      <c r="K221" t="s">
        <v>887</v>
      </c>
      <c r="L221" t="s">
        <v>888</v>
      </c>
      <c r="M221" t="s">
        <v>424</v>
      </c>
      <c r="N221" t="s">
        <v>1102</v>
      </c>
      <c r="O221" t="s">
        <v>1152</v>
      </c>
    </row>
    <row r="222" spans="1:15" x14ac:dyDescent="0.25">
      <c r="A222" t="s">
        <v>439</v>
      </c>
      <c r="B222" t="s">
        <v>390</v>
      </c>
      <c r="C222" t="s">
        <v>390</v>
      </c>
      <c r="D222" t="s">
        <v>390</v>
      </c>
      <c r="E222" s="28" t="s">
        <v>390</v>
      </c>
      <c r="F222" s="28" t="s">
        <v>390</v>
      </c>
      <c r="G222" s="3"/>
      <c r="H222" s="3"/>
      <c r="I222" t="s">
        <v>390</v>
      </c>
      <c r="J222">
        <v>3</v>
      </c>
      <c r="K222" t="s">
        <v>887</v>
      </c>
      <c r="L222" t="s">
        <v>888</v>
      </c>
      <c r="M222" t="s">
        <v>439</v>
      </c>
      <c r="N222" t="s">
        <v>1103</v>
      </c>
      <c r="O222" t="s">
        <v>1152</v>
      </c>
    </row>
    <row r="223" spans="1:15" x14ac:dyDescent="0.25">
      <c r="A223" t="s">
        <v>418</v>
      </c>
      <c r="B223" t="s">
        <v>425</v>
      </c>
      <c r="C223" t="s">
        <v>390</v>
      </c>
      <c r="D223" t="s">
        <v>390</v>
      </c>
      <c r="E223" s="28" t="s">
        <v>1620</v>
      </c>
      <c r="F223" s="28" t="s">
        <v>886</v>
      </c>
      <c r="G223" s="3">
        <v>5623.38</v>
      </c>
      <c r="H223" s="3">
        <v>0</v>
      </c>
      <c r="I223" t="s">
        <v>390</v>
      </c>
      <c r="J223">
        <v>4</v>
      </c>
      <c r="K223" t="s">
        <v>887</v>
      </c>
      <c r="L223" t="s">
        <v>888</v>
      </c>
      <c r="M223" t="s">
        <v>439</v>
      </c>
      <c r="N223" t="s">
        <v>1104</v>
      </c>
      <c r="O223" t="s">
        <v>1152</v>
      </c>
    </row>
    <row r="224" spans="1:15" x14ac:dyDescent="0.25">
      <c r="A224" t="s">
        <v>418</v>
      </c>
      <c r="B224" t="s">
        <v>591</v>
      </c>
      <c r="C224" t="s">
        <v>444</v>
      </c>
      <c r="D224" t="s">
        <v>429</v>
      </c>
      <c r="E224" s="28" t="s">
        <v>1747</v>
      </c>
      <c r="F224" s="28" t="s">
        <v>1748</v>
      </c>
      <c r="G224" s="3">
        <v>-587.97</v>
      </c>
      <c r="H224" s="3">
        <v>-587.97</v>
      </c>
      <c r="I224" t="s">
        <v>1786</v>
      </c>
      <c r="J224">
        <v>4</v>
      </c>
      <c r="K224" t="s">
        <v>887</v>
      </c>
      <c r="L224" t="s">
        <v>888</v>
      </c>
      <c r="M224" t="s">
        <v>439</v>
      </c>
      <c r="N224" t="s">
        <v>1105</v>
      </c>
      <c r="O224" t="s">
        <v>1152</v>
      </c>
    </row>
    <row r="225" spans="1:15" x14ac:dyDescent="0.25">
      <c r="A225" t="s">
        <v>418</v>
      </c>
      <c r="B225" t="s">
        <v>592</v>
      </c>
      <c r="C225" t="s">
        <v>442</v>
      </c>
      <c r="D225" t="s">
        <v>429</v>
      </c>
      <c r="E225" s="28" t="s">
        <v>1757</v>
      </c>
      <c r="F225" s="28" t="s">
        <v>1756</v>
      </c>
      <c r="G225" s="3">
        <v>4.16</v>
      </c>
      <c r="H225" s="3">
        <v>4.16</v>
      </c>
      <c r="I225" t="s">
        <v>1787</v>
      </c>
      <c r="J225">
        <v>4</v>
      </c>
      <c r="K225" t="s">
        <v>887</v>
      </c>
      <c r="L225" t="s">
        <v>888</v>
      </c>
      <c r="M225" t="s">
        <v>439</v>
      </c>
      <c r="N225" t="s">
        <v>1106</v>
      </c>
      <c r="O225" t="s">
        <v>1152</v>
      </c>
    </row>
    <row r="226" spans="1:15" x14ac:dyDescent="0.25">
      <c r="A226" t="s">
        <v>418</v>
      </c>
      <c r="B226" t="s">
        <v>593</v>
      </c>
      <c r="C226" t="s">
        <v>442</v>
      </c>
      <c r="D226" t="s">
        <v>429</v>
      </c>
      <c r="E226" s="28" t="s">
        <v>1758</v>
      </c>
      <c r="F226" s="28" t="s">
        <v>1756</v>
      </c>
      <c r="G226" s="3">
        <v>4.16</v>
      </c>
      <c r="H226" s="3">
        <v>4.16</v>
      </c>
      <c r="I226" t="s">
        <v>1788</v>
      </c>
      <c r="J226">
        <v>4</v>
      </c>
      <c r="K226" t="s">
        <v>887</v>
      </c>
      <c r="L226" t="s">
        <v>888</v>
      </c>
      <c r="M226" t="s">
        <v>439</v>
      </c>
      <c r="N226" t="s">
        <v>1107</v>
      </c>
      <c r="O226" t="s">
        <v>1152</v>
      </c>
    </row>
    <row r="227" spans="1:15" x14ac:dyDescent="0.25">
      <c r="A227" t="s">
        <v>418</v>
      </c>
      <c r="B227" t="s">
        <v>594</v>
      </c>
      <c r="C227" t="s">
        <v>442</v>
      </c>
      <c r="D227" t="s">
        <v>429</v>
      </c>
      <c r="E227" s="28" t="s">
        <v>1743</v>
      </c>
      <c r="F227" s="28" t="s">
        <v>1744</v>
      </c>
      <c r="G227" s="3">
        <v>1126.3399999999999</v>
      </c>
      <c r="H227" s="3">
        <v>1126.3399999999999</v>
      </c>
      <c r="I227" t="s">
        <v>1769</v>
      </c>
      <c r="J227">
        <v>4</v>
      </c>
      <c r="K227" t="s">
        <v>887</v>
      </c>
      <c r="L227" t="s">
        <v>888</v>
      </c>
      <c r="M227" t="s">
        <v>439</v>
      </c>
      <c r="N227" t="s">
        <v>1108</v>
      </c>
      <c r="O227" t="s">
        <v>1152</v>
      </c>
    </row>
    <row r="228" spans="1:15" x14ac:dyDescent="0.25">
      <c r="A228" t="s">
        <v>418</v>
      </c>
      <c r="B228" t="s">
        <v>595</v>
      </c>
      <c r="C228" t="s">
        <v>442</v>
      </c>
      <c r="D228" t="s">
        <v>429</v>
      </c>
      <c r="E228" s="28" t="s">
        <v>1745</v>
      </c>
      <c r="F228" s="28" t="s">
        <v>1746</v>
      </c>
      <c r="G228" s="3">
        <v>1126.3399999999999</v>
      </c>
      <c r="H228" s="3">
        <v>1126.3399999999999</v>
      </c>
      <c r="I228" t="s">
        <v>1770</v>
      </c>
      <c r="J228">
        <v>4</v>
      </c>
      <c r="K228" t="s">
        <v>887</v>
      </c>
      <c r="L228" t="s">
        <v>888</v>
      </c>
      <c r="M228" t="s">
        <v>439</v>
      </c>
      <c r="N228" t="s">
        <v>1109</v>
      </c>
      <c r="O228" t="s">
        <v>1152</v>
      </c>
    </row>
    <row r="229" spans="1:15" x14ac:dyDescent="0.25">
      <c r="A229" t="s">
        <v>451</v>
      </c>
      <c r="B229" t="s">
        <v>390</v>
      </c>
      <c r="C229" t="s">
        <v>390</v>
      </c>
      <c r="D229" t="s">
        <v>390</v>
      </c>
      <c r="E229" s="28" t="s">
        <v>390</v>
      </c>
      <c r="F229" s="28" t="s">
        <v>390</v>
      </c>
      <c r="G229" s="3">
        <v>7296.41</v>
      </c>
      <c r="H229" s="3">
        <v>1673.03</v>
      </c>
      <c r="I229" t="s">
        <v>390</v>
      </c>
      <c r="J229">
        <v>5</v>
      </c>
      <c r="K229" t="s">
        <v>887</v>
      </c>
      <c r="L229" t="s">
        <v>888</v>
      </c>
      <c r="M229" t="s">
        <v>439</v>
      </c>
      <c r="N229" t="s">
        <v>1110</v>
      </c>
      <c r="O229" t="s">
        <v>1152</v>
      </c>
    </row>
    <row r="230" spans="1:15" x14ac:dyDescent="0.25">
      <c r="A230" t="s">
        <v>452</v>
      </c>
      <c r="B230" t="s">
        <v>390</v>
      </c>
      <c r="C230" t="s">
        <v>390</v>
      </c>
      <c r="D230" t="s">
        <v>390</v>
      </c>
      <c r="E230" s="28" t="s">
        <v>390</v>
      </c>
      <c r="F230" s="28" t="s">
        <v>390</v>
      </c>
      <c r="G230" s="3"/>
      <c r="H230" s="3"/>
      <c r="I230" t="s">
        <v>390</v>
      </c>
      <c r="J230">
        <v>3</v>
      </c>
      <c r="K230" t="s">
        <v>887</v>
      </c>
      <c r="L230" t="s">
        <v>888</v>
      </c>
      <c r="M230" t="s">
        <v>452</v>
      </c>
      <c r="N230" t="s">
        <v>1111</v>
      </c>
      <c r="O230" t="s">
        <v>1152</v>
      </c>
    </row>
    <row r="231" spans="1:15" x14ac:dyDescent="0.25">
      <c r="A231" t="s">
        <v>418</v>
      </c>
      <c r="B231" t="s">
        <v>596</v>
      </c>
      <c r="C231" t="s">
        <v>456</v>
      </c>
      <c r="D231" t="s">
        <v>429</v>
      </c>
      <c r="E231" s="28" t="s">
        <v>1747</v>
      </c>
      <c r="F231" s="28" t="s">
        <v>1748</v>
      </c>
      <c r="G231" s="3">
        <v>9.89</v>
      </c>
      <c r="H231" s="3">
        <v>9.89</v>
      </c>
      <c r="I231" t="s">
        <v>1789</v>
      </c>
      <c r="J231">
        <v>4</v>
      </c>
      <c r="K231" t="s">
        <v>887</v>
      </c>
      <c r="L231" t="s">
        <v>888</v>
      </c>
      <c r="M231" t="s">
        <v>452</v>
      </c>
      <c r="N231" t="s">
        <v>1112</v>
      </c>
      <c r="O231" t="s">
        <v>1152</v>
      </c>
    </row>
    <row r="232" spans="1:15" x14ac:dyDescent="0.25">
      <c r="A232" t="s">
        <v>418</v>
      </c>
      <c r="B232" t="s">
        <v>597</v>
      </c>
      <c r="C232" t="s">
        <v>454</v>
      </c>
      <c r="D232" t="s">
        <v>429</v>
      </c>
      <c r="E232" s="28" t="s">
        <v>1743</v>
      </c>
      <c r="F232" s="28" t="s">
        <v>1744</v>
      </c>
      <c r="G232" s="3">
        <v>994.53</v>
      </c>
      <c r="H232" s="3">
        <v>994.53</v>
      </c>
      <c r="I232" t="s">
        <v>1776</v>
      </c>
      <c r="J232">
        <v>4</v>
      </c>
      <c r="K232" t="s">
        <v>887</v>
      </c>
      <c r="L232" t="s">
        <v>888</v>
      </c>
      <c r="M232" t="s">
        <v>452</v>
      </c>
      <c r="N232" t="s">
        <v>1113</v>
      </c>
      <c r="O232" t="s">
        <v>1152</v>
      </c>
    </row>
    <row r="233" spans="1:15" x14ac:dyDescent="0.25">
      <c r="A233" t="s">
        <v>418</v>
      </c>
      <c r="B233" t="s">
        <v>598</v>
      </c>
      <c r="C233" t="s">
        <v>454</v>
      </c>
      <c r="D233" t="s">
        <v>429</v>
      </c>
      <c r="E233" s="28" t="s">
        <v>1745</v>
      </c>
      <c r="F233" s="28" t="s">
        <v>1746</v>
      </c>
      <c r="G233" s="3">
        <v>994.53</v>
      </c>
      <c r="H233" s="3">
        <v>994.53</v>
      </c>
      <c r="I233" t="s">
        <v>1777</v>
      </c>
      <c r="J233">
        <v>4</v>
      </c>
      <c r="K233" t="s">
        <v>887</v>
      </c>
      <c r="L233" t="s">
        <v>888</v>
      </c>
      <c r="M233" t="s">
        <v>452</v>
      </c>
      <c r="N233" t="s">
        <v>1114</v>
      </c>
      <c r="O233" t="s">
        <v>1152</v>
      </c>
    </row>
    <row r="234" spans="1:15" x14ac:dyDescent="0.25">
      <c r="A234" t="s">
        <v>463</v>
      </c>
      <c r="B234" t="s">
        <v>390</v>
      </c>
      <c r="C234" t="s">
        <v>390</v>
      </c>
      <c r="D234" t="s">
        <v>390</v>
      </c>
      <c r="E234" s="28" t="s">
        <v>390</v>
      </c>
      <c r="F234" s="28" t="s">
        <v>390</v>
      </c>
      <c r="G234" s="3">
        <v>1998.95</v>
      </c>
      <c r="H234" s="3">
        <v>1998.95</v>
      </c>
      <c r="I234" t="s">
        <v>390</v>
      </c>
      <c r="J234">
        <v>5</v>
      </c>
      <c r="K234" t="s">
        <v>887</v>
      </c>
      <c r="L234" t="s">
        <v>888</v>
      </c>
      <c r="M234" t="s">
        <v>452</v>
      </c>
      <c r="N234" t="s">
        <v>1115</v>
      </c>
      <c r="O234" t="s">
        <v>1152</v>
      </c>
    </row>
    <row r="235" spans="1:15" x14ac:dyDescent="0.25">
      <c r="A235" t="s">
        <v>1155</v>
      </c>
      <c r="B235" t="s">
        <v>390</v>
      </c>
      <c r="C235" t="s">
        <v>390</v>
      </c>
      <c r="D235" t="s">
        <v>390</v>
      </c>
      <c r="E235" s="28" t="s">
        <v>390</v>
      </c>
      <c r="F235" s="28" t="s">
        <v>390</v>
      </c>
      <c r="G235" s="3">
        <v>9673.94</v>
      </c>
      <c r="H235" s="3">
        <v>3965.44</v>
      </c>
      <c r="I235" t="s">
        <v>390</v>
      </c>
      <c r="J235">
        <v>6</v>
      </c>
      <c r="K235" t="s">
        <v>887</v>
      </c>
      <c r="L235" t="s">
        <v>888</v>
      </c>
      <c r="M235" t="s">
        <v>464</v>
      </c>
      <c r="N235" t="s">
        <v>1116</v>
      </c>
      <c r="O235" t="s">
        <v>1152</v>
      </c>
    </row>
    <row r="236" spans="1:15" x14ac:dyDescent="0.25">
      <c r="A236" t="s">
        <v>1164</v>
      </c>
      <c r="B236" t="s">
        <v>390</v>
      </c>
      <c r="C236" t="s">
        <v>390</v>
      </c>
      <c r="D236" t="s">
        <v>390</v>
      </c>
      <c r="E236" s="28" t="s">
        <v>390</v>
      </c>
      <c r="F236" s="28" t="s">
        <v>390</v>
      </c>
      <c r="G236" s="3"/>
      <c r="H236" s="3"/>
      <c r="I236" t="s">
        <v>390</v>
      </c>
      <c r="J236">
        <v>2</v>
      </c>
      <c r="K236" t="s">
        <v>887</v>
      </c>
      <c r="L236" t="s">
        <v>888</v>
      </c>
      <c r="M236" t="s">
        <v>390</v>
      </c>
      <c r="N236" t="s">
        <v>1117</v>
      </c>
      <c r="O236" t="s">
        <v>1152</v>
      </c>
    </row>
    <row r="237" spans="1:15" x14ac:dyDescent="0.25">
      <c r="A237" t="s">
        <v>424</v>
      </c>
      <c r="B237" t="s">
        <v>390</v>
      </c>
      <c r="C237" t="s">
        <v>390</v>
      </c>
      <c r="D237" t="s">
        <v>390</v>
      </c>
      <c r="E237" s="28" t="s">
        <v>390</v>
      </c>
      <c r="F237" s="28" t="s">
        <v>390</v>
      </c>
      <c r="G237" s="3"/>
      <c r="H237" s="3"/>
      <c r="I237" t="s">
        <v>390</v>
      </c>
      <c r="J237">
        <v>3</v>
      </c>
      <c r="K237" t="s">
        <v>887</v>
      </c>
      <c r="L237" t="s">
        <v>888</v>
      </c>
      <c r="M237" t="s">
        <v>424</v>
      </c>
      <c r="N237" t="s">
        <v>1118</v>
      </c>
      <c r="O237" t="s">
        <v>1152</v>
      </c>
    </row>
    <row r="238" spans="1:15" x14ac:dyDescent="0.25">
      <c r="A238" t="s">
        <v>420</v>
      </c>
      <c r="B238" t="s">
        <v>425</v>
      </c>
      <c r="C238" t="s">
        <v>390</v>
      </c>
      <c r="D238" t="s">
        <v>390</v>
      </c>
      <c r="E238" s="28" t="s">
        <v>1620</v>
      </c>
      <c r="F238" s="28" t="s">
        <v>886</v>
      </c>
      <c r="G238" s="3">
        <v>89.9</v>
      </c>
      <c r="H238" s="3">
        <v>0</v>
      </c>
      <c r="I238" t="s">
        <v>390</v>
      </c>
      <c r="J238">
        <v>4</v>
      </c>
      <c r="K238" t="s">
        <v>887</v>
      </c>
      <c r="L238" t="s">
        <v>888</v>
      </c>
      <c r="M238" t="s">
        <v>424</v>
      </c>
      <c r="N238" t="s">
        <v>1119</v>
      </c>
      <c r="O238" t="s">
        <v>1152</v>
      </c>
    </row>
    <row r="239" spans="1:15" x14ac:dyDescent="0.25">
      <c r="A239" t="s">
        <v>420</v>
      </c>
      <c r="B239" t="s">
        <v>599</v>
      </c>
      <c r="C239" t="s">
        <v>428</v>
      </c>
      <c r="D239" t="s">
        <v>429</v>
      </c>
      <c r="E239" s="28" t="s">
        <v>1742</v>
      </c>
      <c r="F239" s="28" t="s">
        <v>886</v>
      </c>
      <c r="G239" s="3">
        <v>17.98</v>
      </c>
      <c r="H239" s="3">
        <v>17.98</v>
      </c>
      <c r="I239" t="s">
        <v>1759</v>
      </c>
      <c r="J239">
        <v>4</v>
      </c>
      <c r="K239" t="s">
        <v>887</v>
      </c>
      <c r="L239" t="s">
        <v>888</v>
      </c>
      <c r="M239" t="s">
        <v>424</v>
      </c>
      <c r="N239" t="s">
        <v>1120</v>
      </c>
      <c r="O239" t="s">
        <v>1152</v>
      </c>
    </row>
    <row r="240" spans="1:15" x14ac:dyDescent="0.25">
      <c r="A240" t="s">
        <v>420</v>
      </c>
      <c r="B240" t="s">
        <v>600</v>
      </c>
      <c r="C240" t="s">
        <v>431</v>
      </c>
      <c r="D240" t="s">
        <v>429</v>
      </c>
      <c r="E240" s="28" t="s">
        <v>1747</v>
      </c>
      <c r="F240" s="28" t="s">
        <v>1748</v>
      </c>
      <c r="G240" s="3">
        <v>360.88</v>
      </c>
      <c r="H240" s="3">
        <v>0</v>
      </c>
      <c r="I240" t="s">
        <v>1760</v>
      </c>
      <c r="J240">
        <v>4</v>
      </c>
      <c r="K240" t="s">
        <v>887</v>
      </c>
      <c r="L240" t="s">
        <v>888</v>
      </c>
      <c r="M240" t="s">
        <v>424</v>
      </c>
      <c r="N240" t="s">
        <v>1121</v>
      </c>
      <c r="O240" t="s">
        <v>1152</v>
      </c>
    </row>
    <row r="241" spans="1:15" x14ac:dyDescent="0.25">
      <c r="A241" t="s">
        <v>420</v>
      </c>
      <c r="B241" t="s">
        <v>601</v>
      </c>
      <c r="C241" t="s">
        <v>428</v>
      </c>
      <c r="D241" t="s">
        <v>429</v>
      </c>
      <c r="E241" s="28" t="s">
        <v>1743</v>
      </c>
      <c r="F241" s="28" t="s">
        <v>1744</v>
      </c>
      <c r="G241" s="3">
        <v>17.98</v>
      </c>
      <c r="H241" s="3">
        <v>17.98</v>
      </c>
      <c r="I241" t="s">
        <v>1761</v>
      </c>
      <c r="J241">
        <v>4</v>
      </c>
      <c r="K241" t="s">
        <v>887</v>
      </c>
      <c r="L241" t="s">
        <v>888</v>
      </c>
      <c r="M241" t="s">
        <v>424</v>
      </c>
      <c r="N241" t="s">
        <v>1122</v>
      </c>
      <c r="O241" t="s">
        <v>1152</v>
      </c>
    </row>
    <row r="242" spans="1:15" x14ac:dyDescent="0.25">
      <c r="A242" t="s">
        <v>420</v>
      </c>
      <c r="B242" t="s">
        <v>602</v>
      </c>
      <c r="C242" t="s">
        <v>428</v>
      </c>
      <c r="D242" t="s">
        <v>429</v>
      </c>
      <c r="E242" s="28" t="s">
        <v>1745</v>
      </c>
      <c r="F242" s="28" t="s">
        <v>1746</v>
      </c>
      <c r="G242" s="3">
        <v>17.98</v>
      </c>
      <c r="H242" s="3">
        <v>17.98</v>
      </c>
      <c r="I242" t="s">
        <v>1762</v>
      </c>
      <c r="J242">
        <v>4</v>
      </c>
      <c r="K242" t="s">
        <v>887</v>
      </c>
      <c r="L242" t="s">
        <v>888</v>
      </c>
      <c r="M242" t="s">
        <v>424</v>
      </c>
      <c r="N242" t="s">
        <v>1123</v>
      </c>
      <c r="O242" t="s">
        <v>1152</v>
      </c>
    </row>
    <row r="243" spans="1:15" x14ac:dyDescent="0.25">
      <c r="A243" t="s">
        <v>420</v>
      </c>
      <c r="B243" t="s">
        <v>603</v>
      </c>
      <c r="C243" t="s">
        <v>428</v>
      </c>
      <c r="D243" t="s">
        <v>429</v>
      </c>
      <c r="E243" s="28" t="s">
        <v>1747</v>
      </c>
      <c r="F243" s="28" t="s">
        <v>1748</v>
      </c>
      <c r="G243" s="3">
        <v>17.98</v>
      </c>
      <c r="H243" s="3">
        <v>17.98</v>
      </c>
      <c r="I243" t="s">
        <v>1763</v>
      </c>
      <c r="J243">
        <v>4</v>
      </c>
      <c r="K243" t="s">
        <v>887</v>
      </c>
      <c r="L243" t="s">
        <v>888</v>
      </c>
      <c r="M243" t="s">
        <v>424</v>
      </c>
      <c r="N243" t="s">
        <v>1124</v>
      </c>
      <c r="O243" t="s">
        <v>1152</v>
      </c>
    </row>
    <row r="244" spans="1:15" x14ac:dyDescent="0.25">
      <c r="A244" t="s">
        <v>420</v>
      </c>
      <c r="B244" t="s">
        <v>604</v>
      </c>
      <c r="C244" t="s">
        <v>428</v>
      </c>
      <c r="D244" t="s">
        <v>429</v>
      </c>
      <c r="E244" s="28" t="s">
        <v>1749</v>
      </c>
      <c r="F244" s="28" t="s">
        <v>1750</v>
      </c>
      <c r="G244" s="3">
        <v>17.98</v>
      </c>
      <c r="H244" s="3">
        <v>17.98</v>
      </c>
      <c r="I244" t="s">
        <v>1764</v>
      </c>
      <c r="J244">
        <v>4</v>
      </c>
      <c r="K244" t="s">
        <v>887</v>
      </c>
      <c r="L244" t="s">
        <v>888</v>
      </c>
      <c r="M244" t="s">
        <v>424</v>
      </c>
      <c r="N244" t="s">
        <v>1125</v>
      </c>
      <c r="O244" t="s">
        <v>1152</v>
      </c>
    </row>
    <row r="245" spans="1:15" x14ac:dyDescent="0.25">
      <c r="A245" t="s">
        <v>420</v>
      </c>
      <c r="B245" t="s">
        <v>605</v>
      </c>
      <c r="C245" t="s">
        <v>428</v>
      </c>
      <c r="D245" t="s">
        <v>429</v>
      </c>
      <c r="E245" s="28" t="s">
        <v>1751</v>
      </c>
      <c r="F245" s="28" t="s">
        <v>1752</v>
      </c>
      <c r="G245" s="3">
        <v>17.98</v>
      </c>
      <c r="H245" s="3">
        <v>17.98</v>
      </c>
      <c r="I245" t="s">
        <v>1765</v>
      </c>
      <c r="J245">
        <v>4</v>
      </c>
      <c r="K245" t="s">
        <v>887</v>
      </c>
      <c r="L245" t="s">
        <v>888</v>
      </c>
      <c r="M245" t="s">
        <v>424</v>
      </c>
      <c r="N245" t="s">
        <v>1126</v>
      </c>
      <c r="O245" t="s">
        <v>1152</v>
      </c>
    </row>
    <row r="246" spans="1:15" x14ac:dyDescent="0.25">
      <c r="A246" t="s">
        <v>420</v>
      </c>
      <c r="B246" t="s">
        <v>606</v>
      </c>
      <c r="C246" t="s">
        <v>428</v>
      </c>
      <c r="D246" t="s">
        <v>429</v>
      </c>
      <c r="E246" s="28" t="s">
        <v>1753</v>
      </c>
      <c r="F246" s="28" t="s">
        <v>1754</v>
      </c>
      <c r="G246" s="3">
        <v>17.98</v>
      </c>
      <c r="H246" s="3">
        <v>17.98</v>
      </c>
      <c r="I246" t="s">
        <v>1766</v>
      </c>
      <c r="J246">
        <v>4</v>
      </c>
      <c r="K246" t="s">
        <v>887</v>
      </c>
      <c r="L246" t="s">
        <v>888</v>
      </c>
      <c r="M246" t="s">
        <v>424</v>
      </c>
      <c r="N246" t="s">
        <v>1127</v>
      </c>
      <c r="O246" t="s">
        <v>1152</v>
      </c>
    </row>
    <row r="247" spans="1:15" x14ac:dyDescent="0.25">
      <c r="A247" t="s">
        <v>438</v>
      </c>
      <c r="B247" t="s">
        <v>390</v>
      </c>
      <c r="C247" t="s">
        <v>390</v>
      </c>
      <c r="D247" t="s">
        <v>390</v>
      </c>
      <c r="E247" s="28" t="s">
        <v>390</v>
      </c>
      <c r="F247" s="28" t="s">
        <v>390</v>
      </c>
      <c r="G247" s="3">
        <v>576.64</v>
      </c>
      <c r="H247" s="3">
        <v>125.86</v>
      </c>
      <c r="I247" t="s">
        <v>390</v>
      </c>
      <c r="J247">
        <v>5</v>
      </c>
      <c r="K247" t="s">
        <v>887</v>
      </c>
      <c r="L247" t="s">
        <v>888</v>
      </c>
      <c r="M247" t="s">
        <v>424</v>
      </c>
      <c r="N247" t="s">
        <v>1128</v>
      </c>
      <c r="O247" t="s">
        <v>1152</v>
      </c>
    </row>
    <row r="248" spans="1:15" x14ac:dyDescent="0.25">
      <c r="A248" t="s">
        <v>439</v>
      </c>
      <c r="B248" t="s">
        <v>390</v>
      </c>
      <c r="C248" t="s">
        <v>390</v>
      </c>
      <c r="D248" t="s">
        <v>390</v>
      </c>
      <c r="E248" s="28" t="s">
        <v>390</v>
      </c>
      <c r="F248" s="28" t="s">
        <v>390</v>
      </c>
      <c r="G248" s="3"/>
      <c r="H248" s="3"/>
      <c r="I248" t="s">
        <v>390</v>
      </c>
      <c r="J248">
        <v>3</v>
      </c>
      <c r="K248" t="s">
        <v>887</v>
      </c>
      <c r="L248" t="s">
        <v>888</v>
      </c>
      <c r="M248" t="s">
        <v>439</v>
      </c>
      <c r="N248" t="s">
        <v>1129</v>
      </c>
      <c r="O248" t="s">
        <v>1152</v>
      </c>
    </row>
    <row r="249" spans="1:15" x14ac:dyDescent="0.25">
      <c r="A249" t="s">
        <v>420</v>
      </c>
      <c r="B249" t="s">
        <v>425</v>
      </c>
      <c r="C249" t="s">
        <v>390</v>
      </c>
      <c r="D249" t="s">
        <v>390</v>
      </c>
      <c r="E249" s="28" t="s">
        <v>1620</v>
      </c>
      <c r="F249" s="28" t="s">
        <v>886</v>
      </c>
      <c r="G249" s="3">
        <v>4169.8</v>
      </c>
      <c r="H249" s="3">
        <v>0</v>
      </c>
      <c r="I249" t="s">
        <v>390</v>
      </c>
      <c r="J249">
        <v>4</v>
      </c>
      <c r="K249" t="s">
        <v>887</v>
      </c>
      <c r="L249" t="s">
        <v>888</v>
      </c>
      <c r="M249" t="s">
        <v>439</v>
      </c>
      <c r="N249" t="s">
        <v>1130</v>
      </c>
      <c r="O249" t="s">
        <v>1152</v>
      </c>
    </row>
    <row r="250" spans="1:15" x14ac:dyDescent="0.25">
      <c r="A250" t="s">
        <v>420</v>
      </c>
      <c r="B250" t="s">
        <v>607</v>
      </c>
      <c r="C250" t="s">
        <v>442</v>
      </c>
      <c r="D250" t="s">
        <v>429</v>
      </c>
      <c r="E250" s="28" t="s">
        <v>1742</v>
      </c>
      <c r="F250" s="28" t="s">
        <v>886</v>
      </c>
      <c r="G250" s="3">
        <v>833.96</v>
      </c>
      <c r="H250" s="3">
        <v>833.96</v>
      </c>
      <c r="I250" t="s">
        <v>1767</v>
      </c>
      <c r="J250">
        <v>4</v>
      </c>
      <c r="K250" t="s">
        <v>887</v>
      </c>
      <c r="L250" t="s">
        <v>888</v>
      </c>
      <c r="M250" t="s">
        <v>439</v>
      </c>
      <c r="N250" t="s">
        <v>1131</v>
      </c>
      <c r="O250" t="s">
        <v>1152</v>
      </c>
    </row>
    <row r="251" spans="1:15" x14ac:dyDescent="0.25">
      <c r="A251" t="s">
        <v>420</v>
      </c>
      <c r="B251" t="s">
        <v>608</v>
      </c>
      <c r="C251" t="s">
        <v>444</v>
      </c>
      <c r="D251" t="s">
        <v>429</v>
      </c>
      <c r="E251" s="28" t="s">
        <v>1747</v>
      </c>
      <c r="F251" s="28" t="s">
        <v>1748</v>
      </c>
      <c r="G251" s="3">
        <v>-746.3</v>
      </c>
      <c r="H251" s="3">
        <v>0</v>
      </c>
      <c r="I251" t="s">
        <v>1768</v>
      </c>
      <c r="J251">
        <v>4</v>
      </c>
      <c r="K251" t="s">
        <v>887</v>
      </c>
      <c r="L251" t="s">
        <v>888</v>
      </c>
      <c r="M251" t="s">
        <v>439</v>
      </c>
      <c r="N251" t="s">
        <v>1132</v>
      </c>
      <c r="O251" t="s">
        <v>1152</v>
      </c>
    </row>
    <row r="252" spans="1:15" x14ac:dyDescent="0.25">
      <c r="A252" t="s">
        <v>420</v>
      </c>
      <c r="B252" t="s">
        <v>609</v>
      </c>
      <c r="C252" t="s">
        <v>442</v>
      </c>
      <c r="D252" t="s">
        <v>429</v>
      </c>
      <c r="E252" s="28" t="s">
        <v>1743</v>
      </c>
      <c r="F252" s="28" t="s">
        <v>1744</v>
      </c>
      <c r="G252" s="3">
        <v>833.96</v>
      </c>
      <c r="H252" s="3">
        <v>833.96</v>
      </c>
      <c r="I252" t="s">
        <v>1769</v>
      </c>
      <c r="J252">
        <v>4</v>
      </c>
      <c r="K252" t="s">
        <v>887</v>
      </c>
      <c r="L252" t="s">
        <v>888</v>
      </c>
      <c r="M252" t="s">
        <v>439</v>
      </c>
      <c r="N252" t="s">
        <v>1133</v>
      </c>
      <c r="O252" t="s">
        <v>1152</v>
      </c>
    </row>
    <row r="253" spans="1:15" x14ac:dyDescent="0.25">
      <c r="A253" t="s">
        <v>420</v>
      </c>
      <c r="B253" t="s">
        <v>610</v>
      </c>
      <c r="C253" t="s">
        <v>442</v>
      </c>
      <c r="D253" t="s">
        <v>429</v>
      </c>
      <c r="E253" s="28" t="s">
        <v>1745</v>
      </c>
      <c r="F253" s="28" t="s">
        <v>1746</v>
      </c>
      <c r="G253" s="3">
        <v>833.96</v>
      </c>
      <c r="H253" s="3">
        <v>833.96</v>
      </c>
      <c r="I253" t="s">
        <v>1770</v>
      </c>
      <c r="J253">
        <v>4</v>
      </c>
      <c r="K253" t="s">
        <v>887</v>
      </c>
      <c r="L253" t="s">
        <v>888</v>
      </c>
      <c r="M253" t="s">
        <v>439</v>
      </c>
      <c r="N253" t="s">
        <v>1134</v>
      </c>
      <c r="O253" t="s">
        <v>1152</v>
      </c>
    </row>
    <row r="254" spans="1:15" x14ac:dyDescent="0.25">
      <c r="A254" t="s">
        <v>420</v>
      </c>
      <c r="B254" t="s">
        <v>611</v>
      </c>
      <c r="C254" t="s">
        <v>442</v>
      </c>
      <c r="D254" t="s">
        <v>429</v>
      </c>
      <c r="E254" s="28" t="s">
        <v>1747</v>
      </c>
      <c r="F254" s="28" t="s">
        <v>1748</v>
      </c>
      <c r="G254" s="3">
        <v>833.96</v>
      </c>
      <c r="H254" s="3">
        <v>833.96</v>
      </c>
      <c r="I254" t="s">
        <v>1771</v>
      </c>
      <c r="J254">
        <v>4</v>
      </c>
      <c r="K254" t="s">
        <v>887</v>
      </c>
      <c r="L254" t="s">
        <v>888</v>
      </c>
      <c r="M254" t="s">
        <v>439</v>
      </c>
      <c r="N254" t="s">
        <v>1135</v>
      </c>
      <c r="O254" t="s">
        <v>1152</v>
      </c>
    </row>
    <row r="255" spans="1:15" x14ac:dyDescent="0.25">
      <c r="A255" t="s">
        <v>420</v>
      </c>
      <c r="B255" t="s">
        <v>612</v>
      </c>
      <c r="C255" t="s">
        <v>442</v>
      </c>
      <c r="D255" t="s">
        <v>429</v>
      </c>
      <c r="E255" s="28" t="s">
        <v>1749</v>
      </c>
      <c r="F255" s="28" t="s">
        <v>1750</v>
      </c>
      <c r="G255" s="3">
        <v>833.96</v>
      </c>
      <c r="H255" s="3">
        <v>833.96</v>
      </c>
      <c r="I255" t="s">
        <v>1772</v>
      </c>
      <c r="J255">
        <v>4</v>
      </c>
      <c r="K255" t="s">
        <v>887</v>
      </c>
      <c r="L255" t="s">
        <v>888</v>
      </c>
      <c r="M255" t="s">
        <v>439</v>
      </c>
      <c r="N255" t="s">
        <v>1136</v>
      </c>
      <c r="O255" t="s">
        <v>1152</v>
      </c>
    </row>
    <row r="256" spans="1:15" x14ac:dyDescent="0.25">
      <c r="A256" t="s">
        <v>420</v>
      </c>
      <c r="B256" t="s">
        <v>613</v>
      </c>
      <c r="C256" t="s">
        <v>442</v>
      </c>
      <c r="D256" t="s">
        <v>429</v>
      </c>
      <c r="E256" s="28" t="s">
        <v>1751</v>
      </c>
      <c r="F256" s="28" t="s">
        <v>1752</v>
      </c>
      <c r="G256" s="3">
        <v>833.96</v>
      </c>
      <c r="H256" s="3">
        <v>833.96</v>
      </c>
      <c r="I256" t="s">
        <v>1773</v>
      </c>
      <c r="J256">
        <v>4</v>
      </c>
      <c r="K256" t="s">
        <v>887</v>
      </c>
      <c r="L256" t="s">
        <v>888</v>
      </c>
      <c r="M256" t="s">
        <v>439</v>
      </c>
      <c r="N256" t="s">
        <v>1137</v>
      </c>
      <c r="O256" t="s">
        <v>1152</v>
      </c>
    </row>
    <row r="257" spans="1:15" x14ac:dyDescent="0.25">
      <c r="A257" t="s">
        <v>420</v>
      </c>
      <c r="B257" t="s">
        <v>614</v>
      </c>
      <c r="C257" t="s">
        <v>442</v>
      </c>
      <c r="D257" t="s">
        <v>429</v>
      </c>
      <c r="E257" s="28" t="s">
        <v>1753</v>
      </c>
      <c r="F257" s="28" t="s">
        <v>1754</v>
      </c>
      <c r="G257" s="3">
        <v>833.96</v>
      </c>
      <c r="H257" s="3">
        <v>833.96</v>
      </c>
      <c r="I257" t="s">
        <v>1774</v>
      </c>
      <c r="J257">
        <v>4</v>
      </c>
      <c r="K257" t="s">
        <v>887</v>
      </c>
      <c r="L257" t="s">
        <v>888</v>
      </c>
      <c r="M257" t="s">
        <v>439</v>
      </c>
      <c r="N257" t="s">
        <v>1138</v>
      </c>
      <c r="O257" t="s">
        <v>1152</v>
      </c>
    </row>
    <row r="258" spans="1:15" x14ac:dyDescent="0.25">
      <c r="A258" t="s">
        <v>451</v>
      </c>
      <c r="B258" t="s">
        <v>390</v>
      </c>
      <c r="C258" t="s">
        <v>390</v>
      </c>
      <c r="D258" t="s">
        <v>390</v>
      </c>
      <c r="E258" s="28" t="s">
        <v>390</v>
      </c>
      <c r="F258" s="28" t="s">
        <v>390</v>
      </c>
      <c r="G258" s="3">
        <v>9261.2199999999993</v>
      </c>
      <c r="H258" s="3">
        <v>5837.72</v>
      </c>
      <c r="I258" t="s">
        <v>390</v>
      </c>
      <c r="J258">
        <v>5</v>
      </c>
      <c r="K258" t="s">
        <v>887</v>
      </c>
      <c r="L258" t="s">
        <v>888</v>
      </c>
      <c r="M258" t="s">
        <v>439</v>
      </c>
      <c r="N258" t="s">
        <v>1139</v>
      </c>
      <c r="O258" t="s">
        <v>1152</v>
      </c>
    </row>
    <row r="259" spans="1:15" x14ac:dyDescent="0.25">
      <c r="A259" t="s">
        <v>452</v>
      </c>
      <c r="B259" t="s">
        <v>390</v>
      </c>
      <c r="C259" t="s">
        <v>390</v>
      </c>
      <c r="D259" t="s">
        <v>390</v>
      </c>
      <c r="E259" s="28" t="s">
        <v>390</v>
      </c>
      <c r="F259" s="28" t="s">
        <v>390</v>
      </c>
      <c r="G259" s="3"/>
      <c r="H259" s="3"/>
      <c r="I259" t="s">
        <v>390</v>
      </c>
      <c r="J259">
        <v>3</v>
      </c>
      <c r="K259" t="s">
        <v>887</v>
      </c>
      <c r="L259" t="s">
        <v>888</v>
      </c>
      <c r="M259" t="s">
        <v>452</v>
      </c>
      <c r="N259" t="s">
        <v>1140</v>
      </c>
      <c r="O259" t="s">
        <v>1152</v>
      </c>
    </row>
    <row r="260" spans="1:15" x14ac:dyDescent="0.25">
      <c r="A260" t="s">
        <v>420</v>
      </c>
      <c r="B260" t="s">
        <v>615</v>
      </c>
      <c r="C260" t="s">
        <v>454</v>
      </c>
      <c r="D260" t="s">
        <v>429</v>
      </c>
      <c r="E260" s="28" t="s">
        <v>1742</v>
      </c>
      <c r="F260" s="28" t="s">
        <v>886</v>
      </c>
      <c r="G260" s="3">
        <v>883.64</v>
      </c>
      <c r="H260" s="3">
        <v>883.64</v>
      </c>
      <c r="I260" t="s">
        <v>1775</v>
      </c>
      <c r="J260">
        <v>4</v>
      </c>
      <c r="K260" t="s">
        <v>887</v>
      </c>
      <c r="L260" t="s">
        <v>888</v>
      </c>
      <c r="M260" t="s">
        <v>452</v>
      </c>
      <c r="N260" t="s">
        <v>1141</v>
      </c>
      <c r="O260" t="s">
        <v>1152</v>
      </c>
    </row>
    <row r="261" spans="1:15" x14ac:dyDescent="0.25">
      <c r="A261" t="s">
        <v>420</v>
      </c>
      <c r="B261" t="s">
        <v>616</v>
      </c>
      <c r="C261" t="s">
        <v>456</v>
      </c>
      <c r="D261" t="s">
        <v>429</v>
      </c>
      <c r="E261" s="28" t="s">
        <v>1747</v>
      </c>
      <c r="F261" s="28" t="s">
        <v>1748</v>
      </c>
      <c r="G261" s="3">
        <v>105.47</v>
      </c>
      <c r="H261" s="3">
        <v>0</v>
      </c>
      <c r="I261" t="s">
        <v>1790</v>
      </c>
      <c r="J261">
        <v>4</v>
      </c>
      <c r="K261" t="s">
        <v>887</v>
      </c>
      <c r="L261" t="s">
        <v>888</v>
      </c>
      <c r="M261" t="s">
        <v>452</v>
      </c>
      <c r="N261" t="s">
        <v>1142</v>
      </c>
      <c r="O261" t="s">
        <v>1152</v>
      </c>
    </row>
    <row r="262" spans="1:15" x14ac:dyDescent="0.25">
      <c r="A262" t="s">
        <v>420</v>
      </c>
      <c r="B262" t="s">
        <v>617</v>
      </c>
      <c r="C262" t="s">
        <v>454</v>
      </c>
      <c r="D262" t="s">
        <v>429</v>
      </c>
      <c r="E262" s="28" t="s">
        <v>1743</v>
      </c>
      <c r="F262" s="28" t="s">
        <v>1744</v>
      </c>
      <c r="G262" s="3">
        <v>883.64</v>
      </c>
      <c r="H262" s="3">
        <v>883.64</v>
      </c>
      <c r="I262" t="s">
        <v>1776</v>
      </c>
      <c r="J262">
        <v>4</v>
      </c>
      <c r="K262" t="s">
        <v>887</v>
      </c>
      <c r="L262" t="s">
        <v>888</v>
      </c>
      <c r="M262" t="s">
        <v>452</v>
      </c>
      <c r="N262" t="s">
        <v>1143</v>
      </c>
      <c r="O262" t="s">
        <v>1152</v>
      </c>
    </row>
    <row r="263" spans="1:15" x14ac:dyDescent="0.25">
      <c r="A263" t="s">
        <v>420</v>
      </c>
      <c r="B263" t="s">
        <v>618</v>
      </c>
      <c r="C263" t="s">
        <v>454</v>
      </c>
      <c r="D263" t="s">
        <v>429</v>
      </c>
      <c r="E263" s="28" t="s">
        <v>1745</v>
      </c>
      <c r="F263" s="28" t="s">
        <v>1746</v>
      </c>
      <c r="G263" s="3">
        <v>883.64</v>
      </c>
      <c r="H263" s="3">
        <v>883.64</v>
      </c>
      <c r="I263" t="s">
        <v>1777</v>
      </c>
      <c r="J263">
        <v>4</v>
      </c>
      <c r="K263" t="s">
        <v>887</v>
      </c>
      <c r="L263" t="s">
        <v>888</v>
      </c>
      <c r="M263" t="s">
        <v>452</v>
      </c>
      <c r="N263" t="s">
        <v>1144</v>
      </c>
      <c r="O263" t="s">
        <v>1152</v>
      </c>
    </row>
    <row r="264" spans="1:15" x14ac:dyDescent="0.25">
      <c r="A264" t="s">
        <v>420</v>
      </c>
      <c r="B264" t="s">
        <v>619</v>
      </c>
      <c r="C264" t="s">
        <v>454</v>
      </c>
      <c r="D264" t="s">
        <v>429</v>
      </c>
      <c r="E264" s="28" t="s">
        <v>1747</v>
      </c>
      <c r="F264" s="28" t="s">
        <v>1748</v>
      </c>
      <c r="G264" s="3">
        <v>883.64</v>
      </c>
      <c r="H264" s="3">
        <v>883.64</v>
      </c>
      <c r="I264" t="s">
        <v>1778</v>
      </c>
      <c r="J264">
        <v>4</v>
      </c>
      <c r="K264" t="s">
        <v>887</v>
      </c>
      <c r="L264" t="s">
        <v>888</v>
      </c>
      <c r="M264" t="s">
        <v>452</v>
      </c>
      <c r="N264" t="s">
        <v>1145</v>
      </c>
      <c r="O264" t="s">
        <v>1152</v>
      </c>
    </row>
    <row r="265" spans="1:15" x14ac:dyDescent="0.25">
      <c r="A265" t="s">
        <v>420</v>
      </c>
      <c r="B265" t="s">
        <v>620</v>
      </c>
      <c r="C265" t="s">
        <v>454</v>
      </c>
      <c r="D265" t="s">
        <v>429</v>
      </c>
      <c r="E265" s="28" t="s">
        <v>1749</v>
      </c>
      <c r="F265" s="28" t="s">
        <v>1750</v>
      </c>
      <c r="G265" s="3">
        <v>883.64</v>
      </c>
      <c r="H265" s="3">
        <v>883.64</v>
      </c>
      <c r="I265" t="s">
        <v>1779</v>
      </c>
      <c r="J265">
        <v>4</v>
      </c>
      <c r="K265" t="s">
        <v>887</v>
      </c>
      <c r="L265" t="s">
        <v>888</v>
      </c>
      <c r="M265" t="s">
        <v>452</v>
      </c>
      <c r="N265" t="s">
        <v>1146</v>
      </c>
      <c r="O265" t="s">
        <v>1152</v>
      </c>
    </row>
    <row r="266" spans="1:15" x14ac:dyDescent="0.25">
      <c r="A266" t="s">
        <v>420</v>
      </c>
      <c r="B266" t="s">
        <v>621</v>
      </c>
      <c r="C266" t="s">
        <v>454</v>
      </c>
      <c r="D266" t="s">
        <v>429</v>
      </c>
      <c r="E266" s="28" t="s">
        <v>1751</v>
      </c>
      <c r="F266" s="28" t="s">
        <v>1752</v>
      </c>
      <c r="G266" s="3">
        <v>883.64</v>
      </c>
      <c r="H266" s="3">
        <v>883.64</v>
      </c>
      <c r="I266" t="s">
        <v>1780</v>
      </c>
      <c r="J266">
        <v>4</v>
      </c>
      <c r="K266" t="s">
        <v>887</v>
      </c>
      <c r="L266" t="s">
        <v>888</v>
      </c>
      <c r="M266" t="s">
        <v>452</v>
      </c>
      <c r="N266" t="s">
        <v>1147</v>
      </c>
      <c r="O266" t="s">
        <v>1152</v>
      </c>
    </row>
    <row r="267" spans="1:15" x14ac:dyDescent="0.25">
      <c r="A267" t="s">
        <v>420</v>
      </c>
      <c r="B267" t="s">
        <v>622</v>
      </c>
      <c r="C267" t="s">
        <v>454</v>
      </c>
      <c r="D267" t="s">
        <v>429</v>
      </c>
      <c r="E267" s="28" t="s">
        <v>1753</v>
      </c>
      <c r="F267" s="28" t="s">
        <v>1754</v>
      </c>
      <c r="G267" s="3">
        <v>883.64</v>
      </c>
      <c r="H267" s="3">
        <v>883.64</v>
      </c>
      <c r="I267" t="s">
        <v>1781</v>
      </c>
      <c r="J267">
        <v>4</v>
      </c>
      <c r="K267" t="s">
        <v>887</v>
      </c>
      <c r="L267" t="s">
        <v>888</v>
      </c>
      <c r="M267" t="s">
        <v>452</v>
      </c>
      <c r="N267" t="s">
        <v>1148</v>
      </c>
      <c r="O267" t="s">
        <v>1152</v>
      </c>
    </row>
    <row r="268" spans="1:15" x14ac:dyDescent="0.25">
      <c r="A268" t="s">
        <v>463</v>
      </c>
      <c r="B268" t="s">
        <v>390</v>
      </c>
      <c r="C268" t="s">
        <v>390</v>
      </c>
      <c r="D268" t="s">
        <v>390</v>
      </c>
      <c r="E268" s="28" t="s">
        <v>390</v>
      </c>
      <c r="F268" s="28" t="s">
        <v>390</v>
      </c>
      <c r="G268" s="3">
        <v>6290.95</v>
      </c>
      <c r="H268" s="3">
        <v>6185.48</v>
      </c>
      <c r="I268" t="s">
        <v>390</v>
      </c>
      <c r="J268">
        <v>5</v>
      </c>
      <c r="K268" t="s">
        <v>887</v>
      </c>
      <c r="L268" t="s">
        <v>888</v>
      </c>
      <c r="M268" t="s">
        <v>452</v>
      </c>
      <c r="N268" t="s">
        <v>1149</v>
      </c>
      <c r="O268" t="s">
        <v>1152</v>
      </c>
    </row>
    <row r="269" spans="1:15" x14ac:dyDescent="0.25">
      <c r="A269" t="s">
        <v>1155</v>
      </c>
      <c r="B269" t="s">
        <v>390</v>
      </c>
      <c r="C269" t="s">
        <v>390</v>
      </c>
      <c r="D269" t="s">
        <v>390</v>
      </c>
      <c r="E269" s="28" t="s">
        <v>390</v>
      </c>
      <c r="F269" s="28" t="s">
        <v>390</v>
      </c>
      <c r="G269" s="3">
        <v>16128.81</v>
      </c>
      <c r="H269" s="3">
        <v>12149.06</v>
      </c>
      <c r="I269" t="s">
        <v>390</v>
      </c>
      <c r="J269">
        <v>6</v>
      </c>
      <c r="K269" t="s">
        <v>887</v>
      </c>
      <c r="L269" t="s">
        <v>888</v>
      </c>
      <c r="M269" t="s">
        <v>464</v>
      </c>
      <c r="N269" t="s">
        <v>1150</v>
      </c>
      <c r="O269" t="s">
        <v>1152</v>
      </c>
    </row>
    <row r="270" spans="1:15" x14ac:dyDescent="0.25">
      <c r="A270" t="s">
        <v>881</v>
      </c>
      <c r="B270" t="s">
        <v>390</v>
      </c>
      <c r="C270" t="s">
        <v>390</v>
      </c>
      <c r="D270" t="s">
        <v>390</v>
      </c>
      <c r="E270" s="28" t="s">
        <v>390</v>
      </c>
      <c r="F270" s="28" t="s">
        <v>390</v>
      </c>
      <c r="G270" s="3">
        <v>738844.59</v>
      </c>
      <c r="H270" s="3">
        <v>582744.63</v>
      </c>
      <c r="I270" t="s">
        <v>390</v>
      </c>
      <c r="J270">
        <v>7</v>
      </c>
      <c r="K270" t="s">
        <v>887</v>
      </c>
      <c r="L270" t="s">
        <v>888</v>
      </c>
      <c r="M270" t="s">
        <v>464</v>
      </c>
      <c r="N270" t="s">
        <v>1151</v>
      </c>
      <c r="O270" t="s">
        <v>623</v>
      </c>
    </row>
  </sheetData>
  <mergeCells count="5">
    <mergeCell ref="A4:J4"/>
    <mergeCell ref="A1:J1"/>
    <mergeCell ref="A2:J2"/>
    <mergeCell ref="A3:J3"/>
    <mergeCell ref="A5:J5"/>
  </mergeCells>
  <phoneticPr fontId="12" type="noConversion"/>
  <conditionalFormatting sqref="A7:I270">
    <cfRule type="expression" dxfId="9" priority="1">
      <formula>$J7=7</formula>
    </cfRule>
    <cfRule type="expression" dxfId="8" priority="2">
      <formula>$J7=6</formula>
    </cfRule>
    <cfRule type="expression" dxfId="7" priority="3">
      <formula>$J7=5</formula>
    </cfRule>
    <cfRule type="expression" dxfId="6" priority="4">
      <formula>$J7=3</formula>
    </cfRule>
    <cfRule type="expression" dxfId="5" priority="5">
      <formula>$J7=2</formula>
    </cfRule>
    <cfRule type="expression" dxfId="4" priority="6">
      <formula>$J7=1</formula>
    </cfRule>
  </conditionalFormatting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5D3D-E3AB-4875-AC22-166BEFED6229}">
  <sheetPr>
    <pageSetUpPr fitToPage="1"/>
  </sheetPr>
  <dimension ref="A1:K407"/>
  <sheetViews>
    <sheetView showGridLines="0" workbookViewId="0">
      <selection activeCell="A2" sqref="A2:K2"/>
    </sheetView>
  </sheetViews>
  <sheetFormatPr defaultColWidth="9.140625" defaultRowHeight="12.75" x14ac:dyDescent="0.2"/>
  <cols>
    <col min="1" max="1" width="11.42578125" style="30" customWidth="1"/>
    <col min="2" max="2" width="18" style="30" bestFit="1" customWidth="1"/>
    <col min="3" max="3" width="10" style="30" customWidth="1"/>
    <col min="4" max="4" width="8.140625" style="30" bestFit="1" customWidth="1"/>
    <col min="5" max="5" width="28.5703125" style="30" customWidth="1"/>
    <col min="6" max="7" width="8.5703125" style="30" customWidth="1"/>
    <col min="8" max="9" width="13.42578125" style="30" bestFit="1" customWidth="1"/>
    <col min="10" max="10" width="14.28515625" style="30" customWidth="1"/>
    <col min="11" max="11" width="40" style="30" customWidth="1"/>
    <col min="12" max="16384" width="9.140625" style="30"/>
  </cols>
  <sheetData>
    <row r="1" spans="1:11" ht="15" customHeight="1" x14ac:dyDescent="0.2">
      <c r="A1" s="53" t="s">
        <v>880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.75" customHeight="1" x14ac:dyDescent="0.2">
      <c r="A2" s="54" t="s">
        <v>224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5" customHeight="1" x14ac:dyDescent="0.2">
      <c r="A3" s="53" t="s">
        <v>1153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5" customHeight="1" x14ac:dyDescent="0.2">
      <c r="A4" s="53" t="s">
        <v>1165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5" customHeigh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5" customHeight="1" x14ac:dyDescent="0.2">
      <c r="A6" s="51" t="s">
        <v>16</v>
      </c>
      <c r="B6" s="51" t="s">
        <v>17</v>
      </c>
      <c r="C6" s="51" t="s">
        <v>18</v>
      </c>
      <c r="D6" s="51" t="s">
        <v>19</v>
      </c>
      <c r="E6" s="51" t="s">
        <v>20</v>
      </c>
      <c r="F6" s="51" t="s">
        <v>21</v>
      </c>
      <c r="G6" s="51" t="s">
        <v>22</v>
      </c>
      <c r="H6" s="52" t="s">
        <v>23</v>
      </c>
      <c r="I6" s="52" t="s">
        <v>24</v>
      </c>
      <c r="J6" s="52" t="s">
        <v>25</v>
      </c>
      <c r="K6" s="51" t="s">
        <v>26</v>
      </c>
    </row>
    <row r="7" spans="1:11" s="37" customFormat="1" ht="15" customHeight="1" x14ac:dyDescent="0.25">
      <c r="A7" s="47" t="s">
        <v>1611</v>
      </c>
      <c r="B7" s="50"/>
      <c r="C7" s="50"/>
      <c r="D7" s="50"/>
      <c r="E7" s="47" t="s">
        <v>1610</v>
      </c>
      <c r="F7" s="50"/>
      <c r="G7" s="50"/>
      <c r="H7" s="49"/>
      <c r="I7" s="49"/>
      <c r="J7" s="48">
        <v>3082641.28</v>
      </c>
      <c r="K7" s="47" t="s">
        <v>229</v>
      </c>
    </row>
    <row r="8" spans="1:11" s="37" customFormat="1" ht="15" customHeight="1" x14ac:dyDescent="0.25">
      <c r="A8" s="34" t="s">
        <v>880</v>
      </c>
      <c r="B8" s="34" t="s">
        <v>1167</v>
      </c>
      <c r="C8" s="44" t="s">
        <v>1622</v>
      </c>
      <c r="D8" s="43" t="s">
        <v>1612</v>
      </c>
      <c r="E8" s="34" t="s">
        <v>1734</v>
      </c>
      <c r="F8" s="34" t="s">
        <v>1559</v>
      </c>
      <c r="G8" s="34" t="s">
        <v>626</v>
      </c>
      <c r="H8" s="42">
        <v>500</v>
      </c>
      <c r="I8" s="42">
        <v>0</v>
      </c>
      <c r="J8" s="42">
        <v>3083141.28</v>
      </c>
      <c r="K8" s="31" t="s">
        <v>1518</v>
      </c>
    </row>
    <row r="9" spans="1:11" s="37" customFormat="1" ht="15" customHeight="1" x14ac:dyDescent="0.25">
      <c r="A9" s="34"/>
      <c r="B9" s="34"/>
      <c r="C9" s="34"/>
      <c r="D9" s="34"/>
      <c r="E9" s="34" t="s">
        <v>1550</v>
      </c>
      <c r="F9" s="34"/>
      <c r="G9" s="34"/>
      <c r="H9" s="35"/>
      <c r="I9" s="42">
        <v>5100</v>
      </c>
      <c r="J9" s="42">
        <v>3078041.28</v>
      </c>
      <c r="K9" s="34"/>
    </row>
    <row r="10" spans="1:11" s="37" customFormat="1" ht="15" customHeight="1" x14ac:dyDescent="0.25">
      <c r="A10" s="34"/>
      <c r="B10" s="34"/>
      <c r="C10" s="34"/>
      <c r="D10" s="34"/>
      <c r="E10" s="34" t="s">
        <v>1609</v>
      </c>
      <c r="F10" s="34"/>
      <c r="G10" s="34"/>
      <c r="H10" s="42">
        <v>500</v>
      </c>
      <c r="I10" s="35"/>
      <c r="J10" s="42">
        <v>3078541.28</v>
      </c>
      <c r="K10" s="34"/>
    </row>
    <row r="11" spans="1:11" s="37" customFormat="1" ht="15" customHeight="1" x14ac:dyDescent="0.25">
      <c r="A11" s="34"/>
      <c r="B11" s="34"/>
      <c r="C11" s="34"/>
      <c r="D11" s="34"/>
      <c r="E11" s="34" t="s">
        <v>1608</v>
      </c>
      <c r="F11" s="34"/>
      <c r="G11" s="34"/>
      <c r="H11" s="35"/>
      <c r="I11" s="42">
        <v>157132.38</v>
      </c>
      <c r="J11" s="42">
        <v>2921408.9</v>
      </c>
      <c r="K11" s="34"/>
    </row>
    <row r="12" spans="1:11" s="37" customFormat="1" ht="15" customHeight="1" x14ac:dyDescent="0.25">
      <c r="A12" s="34"/>
      <c r="B12" s="34"/>
      <c r="C12" s="34"/>
      <c r="D12" s="34"/>
      <c r="E12" s="34" t="s">
        <v>1548</v>
      </c>
      <c r="F12" s="34"/>
      <c r="G12" s="34"/>
      <c r="H12" s="35"/>
      <c r="I12" s="42">
        <v>500</v>
      </c>
      <c r="J12" s="42">
        <v>2920908.9</v>
      </c>
      <c r="K12" s="34"/>
    </row>
    <row r="13" spans="1:11" s="37" customFormat="1" ht="15" customHeight="1" x14ac:dyDescent="0.25">
      <c r="A13" s="34"/>
      <c r="B13" s="34"/>
      <c r="C13" s="34"/>
      <c r="D13" s="34"/>
      <c r="E13" s="34" t="s">
        <v>1599</v>
      </c>
      <c r="F13" s="34"/>
      <c r="G13" s="34"/>
      <c r="H13" s="42">
        <v>500</v>
      </c>
      <c r="I13" s="35"/>
      <c r="J13" s="42">
        <v>2921408.9</v>
      </c>
      <c r="K13" s="34"/>
    </row>
    <row r="14" spans="1:11" s="37" customFormat="1" ht="15" customHeight="1" x14ac:dyDescent="0.25">
      <c r="A14" s="34"/>
      <c r="B14" s="34"/>
      <c r="C14" s="34"/>
      <c r="D14" s="34"/>
      <c r="E14" s="34" t="s">
        <v>1581</v>
      </c>
      <c r="F14" s="34"/>
      <c r="G14" s="34"/>
      <c r="H14" s="42">
        <v>20000</v>
      </c>
      <c r="I14" s="35"/>
      <c r="J14" s="42">
        <v>2941408.9</v>
      </c>
      <c r="K14" s="34"/>
    </row>
    <row r="15" spans="1:11" s="37" customFormat="1" ht="15" customHeight="1" x14ac:dyDescent="0.25">
      <c r="A15" s="34"/>
      <c r="B15" s="34"/>
      <c r="C15" s="34"/>
      <c r="D15" s="34"/>
      <c r="E15" s="34" t="s">
        <v>1607</v>
      </c>
      <c r="F15" s="34"/>
      <c r="G15" s="34"/>
      <c r="H15" s="35"/>
      <c r="I15" s="42">
        <v>169601.31</v>
      </c>
      <c r="J15" s="42">
        <v>2771807.59</v>
      </c>
      <c r="K15" s="34"/>
    </row>
    <row r="16" spans="1:11" s="37" customFormat="1" ht="15" customHeight="1" x14ac:dyDescent="0.25">
      <c r="A16" s="34"/>
      <c r="B16" s="34"/>
      <c r="C16" s="34"/>
      <c r="D16" s="34"/>
      <c r="E16" s="34" t="s">
        <v>1606</v>
      </c>
      <c r="F16" s="34"/>
      <c r="G16" s="34"/>
      <c r="H16" s="35"/>
      <c r="I16" s="42">
        <v>169601.31</v>
      </c>
      <c r="J16" s="42">
        <v>2602206.2799999998</v>
      </c>
      <c r="K16" s="34"/>
    </row>
    <row r="17" spans="1:11" s="37" customFormat="1" ht="15" customHeight="1" x14ac:dyDescent="0.25">
      <c r="A17" s="40"/>
      <c r="B17" s="40"/>
      <c r="C17" s="41"/>
      <c r="D17" s="41"/>
      <c r="E17" s="38" t="s">
        <v>1605</v>
      </c>
      <c r="F17" s="40"/>
      <c r="G17" s="40"/>
      <c r="H17" s="39" t="s">
        <v>1604</v>
      </c>
      <c r="I17" s="39" t="s">
        <v>1603</v>
      </c>
      <c r="J17" s="39" t="s">
        <v>1602</v>
      </c>
      <c r="K17" s="38" t="s">
        <v>1169</v>
      </c>
    </row>
    <row r="18" spans="1:11" ht="15" customHeight="1" x14ac:dyDescent="0.2">
      <c r="A18" s="34"/>
      <c r="B18" s="34"/>
      <c r="C18" s="34"/>
      <c r="D18" s="34"/>
      <c r="E18" s="34"/>
      <c r="F18" s="34"/>
      <c r="G18" s="34"/>
      <c r="H18" s="35"/>
      <c r="I18" s="35"/>
      <c r="J18" s="35"/>
      <c r="K18" s="34"/>
    </row>
    <row r="19" spans="1:11" s="37" customFormat="1" ht="15" customHeight="1" x14ac:dyDescent="0.25">
      <c r="A19" s="38" t="s">
        <v>1601</v>
      </c>
      <c r="B19" s="40"/>
      <c r="C19" s="40"/>
      <c r="D19" s="40"/>
      <c r="E19" s="38" t="s">
        <v>1600</v>
      </c>
      <c r="F19" s="40"/>
      <c r="G19" s="40"/>
      <c r="H19" s="46"/>
      <c r="I19" s="46"/>
      <c r="J19" s="45">
        <v>54987</v>
      </c>
      <c r="K19" s="38" t="s">
        <v>229</v>
      </c>
    </row>
    <row r="20" spans="1:11" s="37" customFormat="1" ht="15" customHeight="1" x14ac:dyDescent="0.25">
      <c r="A20" s="34"/>
      <c r="B20" s="34"/>
      <c r="C20" s="34"/>
      <c r="D20" s="34"/>
      <c r="E20" s="34" t="s">
        <v>1587</v>
      </c>
      <c r="F20" s="34"/>
      <c r="G20" s="34"/>
      <c r="H20" s="42">
        <v>500</v>
      </c>
      <c r="I20" s="35"/>
      <c r="J20" s="42">
        <v>55487</v>
      </c>
      <c r="K20" s="34"/>
    </row>
    <row r="21" spans="1:11" s="37" customFormat="1" ht="15" customHeight="1" x14ac:dyDescent="0.25">
      <c r="A21" s="34"/>
      <c r="B21" s="34"/>
      <c r="C21" s="34"/>
      <c r="D21" s="34"/>
      <c r="E21" s="34" t="s">
        <v>1599</v>
      </c>
      <c r="F21" s="34"/>
      <c r="G21" s="34"/>
      <c r="H21" s="35"/>
      <c r="I21" s="42">
        <v>500</v>
      </c>
      <c r="J21" s="42">
        <v>54987</v>
      </c>
      <c r="K21" s="34"/>
    </row>
    <row r="22" spans="1:11" s="37" customFormat="1" ht="15" customHeight="1" x14ac:dyDescent="0.25">
      <c r="A22" s="40"/>
      <c r="B22" s="40"/>
      <c r="C22" s="41"/>
      <c r="D22" s="41"/>
      <c r="E22" s="38" t="s">
        <v>1502</v>
      </c>
      <c r="F22" s="40"/>
      <c r="G22" s="40"/>
      <c r="H22" s="39" t="s">
        <v>1435</v>
      </c>
      <c r="I22" s="39" t="s">
        <v>1435</v>
      </c>
      <c r="J22" s="39" t="s">
        <v>1598</v>
      </c>
      <c r="K22" s="38" t="s">
        <v>1169</v>
      </c>
    </row>
    <row r="23" spans="1:11" ht="15" customHeight="1" x14ac:dyDescent="0.2">
      <c r="A23" s="34"/>
      <c r="B23" s="34"/>
      <c r="C23" s="34"/>
      <c r="D23" s="34"/>
      <c r="E23" s="34"/>
      <c r="F23" s="34"/>
      <c r="G23" s="34"/>
      <c r="H23" s="35"/>
      <c r="I23" s="35"/>
      <c r="J23" s="35"/>
      <c r="K23" s="34"/>
    </row>
    <row r="24" spans="1:11" s="37" customFormat="1" ht="15" customHeight="1" x14ac:dyDescent="0.25">
      <c r="A24" s="38" t="s">
        <v>1597</v>
      </c>
      <c r="B24" s="40"/>
      <c r="C24" s="40"/>
      <c r="D24" s="40"/>
      <c r="E24" s="38" t="s">
        <v>1596</v>
      </c>
      <c r="F24" s="40"/>
      <c r="G24" s="40"/>
      <c r="H24" s="46"/>
      <c r="I24" s="46"/>
      <c r="J24" s="45">
        <v>250</v>
      </c>
      <c r="K24" s="38" t="s">
        <v>229</v>
      </c>
    </row>
    <row r="25" spans="1:11" s="37" customFormat="1" ht="15" customHeight="1" x14ac:dyDescent="0.25">
      <c r="A25" s="34"/>
      <c r="B25" s="34"/>
      <c r="C25" s="34"/>
      <c r="D25" s="34"/>
      <c r="E25" s="34" t="s">
        <v>1595</v>
      </c>
      <c r="F25" s="34"/>
      <c r="G25" s="34"/>
      <c r="H25" s="42">
        <v>18966.38</v>
      </c>
      <c r="I25" s="35"/>
      <c r="J25" s="42">
        <v>19216.38</v>
      </c>
      <c r="K25" s="34"/>
    </row>
    <row r="26" spans="1:11" s="37" customFormat="1" ht="15" customHeight="1" x14ac:dyDescent="0.25">
      <c r="A26" s="34"/>
      <c r="B26" s="34"/>
      <c r="C26" s="34"/>
      <c r="D26" s="34"/>
      <c r="E26" s="34" t="s">
        <v>1594</v>
      </c>
      <c r="F26" s="34"/>
      <c r="G26" s="34"/>
      <c r="H26" s="42">
        <v>4900</v>
      </c>
      <c r="I26" s="35"/>
      <c r="J26" s="42">
        <v>24116.38</v>
      </c>
      <c r="K26" s="34"/>
    </row>
    <row r="27" spans="1:11" s="37" customFormat="1" ht="15" customHeight="1" x14ac:dyDescent="0.25">
      <c r="A27" s="34"/>
      <c r="B27" s="34"/>
      <c r="C27" s="34"/>
      <c r="D27" s="34"/>
      <c r="E27" s="34" t="s">
        <v>1593</v>
      </c>
      <c r="F27" s="34"/>
      <c r="G27" s="34"/>
      <c r="H27" s="35"/>
      <c r="I27" s="42">
        <v>300</v>
      </c>
      <c r="J27" s="42">
        <v>23816.38</v>
      </c>
      <c r="K27" s="34"/>
    </row>
    <row r="28" spans="1:11" s="37" customFormat="1" ht="15" customHeight="1" x14ac:dyDescent="0.25">
      <c r="A28" s="34"/>
      <c r="B28" s="34"/>
      <c r="C28" s="34"/>
      <c r="D28" s="34"/>
      <c r="E28" s="34" t="s">
        <v>1592</v>
      </c>
      <c r="F28" s="34"/>
      <c r="G28" s="34"/>
      <c r="H28" s="42">
        <v>300</v>
      </c>
      <c r="I28" s="35"/>
      <c r="J28" s="42">
        <v>24116.38</v>
      </c>
      <c r="K28" s="34"/>
    </row>
    <row r="29" spans="1:11" s="37" customFormat="1" ht="15" customHeight="1" x14ac:dyDescent="0.25">
      <c r="A29" s="34"/>
      <c r="B29" s="34"/>
      <c r="C29" s="34"/>
      <c r="D29" s="34"/>
      <c r="E29" s="34" t="s">
        <v>1591</v>
      </c>
      <c r="F29" s="34"/>
      <c r="G29" s="34"/>
      <c r="H29" s="42">
        <v>10586340.390000001</v>
      </c>
      <c r="I29" s="35"/>
      <c r="J29" s="42">
        <v>10610456.77</v>
      </c>
      <c r="K29" s="34"/>
    </row>
    <row r="30" spans="1:11" s="37" customFormat="1" ht="15" customHeight="1" x14ac:dyDescent="0.25">
      <c r="A30" s="34"/>
      <c r="B30" s="34"/>
      <c r="C30" s="34"/>
      <c r="D30" s="34"/>
      <c r="E30" s="34" t="s">
        <v>1590</v>
      </c>
      <c r="F30" s="34"/>
      <c r="G30" s="34"/>
      <c r="H30" s="42">
        <v>10586340.390000001</v>
      </c>
      <c r="I30" s="35"/>
      <c r="J30" s="42">
        <v>21196797.16</v>
      </c>
      <c r="K30" s="34"/>
    </row>
    <row r="31" spans="1:11" s="37" customFormat="1" ht="15" customHeight="1" x14ac:dyDescent="0.25">
      <c r="A31" s="34"/>
      <c r="B31" s="34"/>
      <c r="C31" s="34"/>
      <c r="D31" s="34"/>
      <c r="E31" s="34" t="s">
        <v>1589</v>
      </c>
      <c r="F31" s="34"/>
      <c r="G31" s="34"/>
      <c r="H31" s="42">
        <v>500</v>
      </c>
      <c r="I31" s="35"/>
      <c r="J31" s="42">
        <v>21197297.16</v>
      </c>
      <c r="K31" s="34"/>
    </row>
    <row r="32" spans="1:11" s="37" customFormat="1" ht="15" customHeight="1" x14ac:dyDescent="0.25">
      <c r="A32" s="34"/>
      <c r="B32" s="34"/>
      <c r="C32" s="34"/>
      <c r="D32" s="34"/>
      <c r="E32" s="34" t="s">
        <v>1588</v>
      </c>
      <c r="F32" s="34"/>
      <c r="G32" s="34"/>
      <c r="H32" s="42">
        <v>10586340.390000001</v>
      </c>
      <c r="I32" s="35"/>
      <c r="J32" s="42">
        <v>31783637.550000001</v>
      </c>
      <c r="K32" s="34"/>
    </row>
    <row r="33" spans="1:11" s="37" customFormat="1" ht="15" customHeight="1" x14ac:dyDescent="0.25">
      <c r="A33" s="34"/>
      <c r="B33" s="34"/>
      <c r="C33" s="34"/>
      <c r="D33" s="34"/>
      <c r="E33" s="34" t="s">
        <v>1587</v>
      </c>
      <c r="F33" s="34"/>
      <c r="G33" s="34"/>
      <c r="H33" s="35"/>
      <c r="I33" s="42">
        <v>500</v>
      </c>
      <c r="J33" s="42">
        <v>31783137.550000001</v>
      </c>
      <c r="K33" s="34"/>
    </row>
    <row r="34" spans="1:11" s="37" customFormat="1" ht="15" customHeight="1" x14ac:dyDescent="0.25">
      <c r="A34" s="34"/>
      <c r="B34" s="34"/>
      <c r="C34" s="34"/>
      <c r="D34" s="34"/>
      <c r="E34" s="34" t="s">
        <v>1586</v>
      </c>
      <c r="F34" s="34"/>
      <c r="G34" s="34"/>
      <c r="H34" s="42">
        <v>500</v>
      </c>
      <c r="I34" s="35"/>
      <c r="J34" s="42">
        <v>31783637.550000001</v>
      </c>
      <c r="K34" s="34"/>
    </row>
    <row r="35" spans="1:11" s="37" customFormat="1" ht="15" customHeight="1" x14ac:dyDescent="0.25">
      <c r="A35" s="34"/>
      <c r="B35" s="34"/>
      <c r="C35" s="34"/>
      <c r="D35" s="34"/>
      <c r="E35" s="34" t="s">
        <v>1585</v>
      </c>
      <c r="F35" s="34"/>
      <c r="G35" s="34"/>
      <c r="H35" s="42">
        <v>10586340.390000001</v>
      </c>
      <c r="I35" s="35"/>
      <c r="J35" s="42">
        <v>42369977.939999998</v>
      </c>
      <c r="K35" s="34"/>
    </row>
    <row r="36" spans="1:11" s="37" customFormat="1" ht="15" customHeight="1" x14ac:dyDescent="0.25">
      <c r="A36" s="34"/>
      <c r="B36" s="34"/>
      <c r="C36" s="34"/>
      <c r="D36" s="34"/>
      <c r="E36" s="34" t="s">
        <v>1584</v>
      </c>
      <c r="F36" s="34"/>
      <c r="G36" s="34"/>
      <c r="H36" s="42">
        <v>10586340.390000001</v>
      </c>
      <c r="I36" s="35"/>
      <c r="J36" s="42">
        <v>52956318.329999998</v>
      </c>
      <c r="K36" s="34"/>
    </row>
    <row r="37" spans="1:11" s="37" customFormat="1" ht="15" customHeight="1" x14ac:dyDescent="0.25">
      <c r="A37" s="34"/>
      <c r="B37" s="34"/>
      <c r="C37" s="34"/>
      <c r="D37" s="34"/>
      <c r="E37" s="34" t="s">
        <v>1583</v>
      </c>
      <c r="F37" s="34"/>
      <c r="G37" s="34"/>
      <c r="H37" s="42">
        <v>10586340.390000001</v>
      </c>
      <c r="I37" s="35"/>
      <c r="J37" s="42">
        <v>63542658.719999999</v>
      </c>
      <c r="K37" s="34"/>
    </row>
    <row r="38" spans="1:11" s="37" customFormat="1" ht="15" customHeight="1" x14ac:dyDescent="0.25">
      <c r="A38" s="34"/>
      <c r="B38" s="34"/>
      <c r="C38" s="34"/>
      <c r="D38" s="34"/>
      <c r="E38" s="34" t="s">
        <v>1582</v>
      </c>
      <c r="F38" s="34"/>
      <c r="G38" s="34"/>
      <c r="H38" s="42">
        <v>10586340.390000001</v>
      </c>
      <c r="I38" s="35"/>
      <c r="J38" s="42">
        <v>74128999.109999999</v>
      </c>
      <c r="K38" s="34"/>
    </row>
    <row r="39" spans="1:11" s="37" customFormat="1" ht="15" customHeight="1" x14ac:dyDescent="0.25">
      <c r="A39" s="34"/>
      <c r="B39" s="34"/>
      <c r="C39" s="34"/>
      <c r="D39" s="34"/>
      <c r="E39" s="34" t="s">
        <v>1581</v>
      </c>
      <c r="F39" s="34"/>
      <c r="G39" s="34"/>
      <c r="H39" s="35"/>
      <c r="I39" s="42">
        <v>18966.38</v>
      </c>
      <c r="J39" s="42">
        <v>74110032.730000004</v>
      </c>
      <c r="K39" s="34"/>
    </row>
    <row r="40" spans="1:11" s="37" customFormat="1" ht="15" customHeight="1" x14ac:dyDescent="0.25">
      <c r="A40" s="34"/>
      <c r="B40" s="34"/>
      <c r="C40" s="34"/>
      <c r="D40" s="34"/>
      <c r="E40" s="34" t="s">
        <v>1580</v>
      </c>
      <c r="F40" s="34"/>
      <c r="G40" s="34"/>
      <c r="H40" s="42">
        <v>10586340.390000001</v>
      </c>
      <c r="I40" s="35"/>
      <c r="J40" s="42">
        <v>84696373.120000005</v>
      </c>
      <c r="K40" s="34"/>
    </row>
    <row r="41" spans="1:11" s="37" customFormat="1" ht="15" customHeight="1" x14ac:dyDescent="0.25">
      <c r="A41" s="34"/>
      <c r="B41" s="34"/>
      <c r="C41" s="34"/>
      <c r="D41" s="34"/>
      <c r="E41" s="34" t="s">
        <v>1579</v>
      </c>
      <c r="F41" s="34"/>
      <c r="G41" s="34"/>
      <c r="H41" s="42">
        <v>10586340.390000001</v>
      </c>
      <c r="I41" s="35"/>
      <c r="J41" s="42">
        <v>95282713.510000005</v>
      </c>
      <c r="K41" s="34"/>
    </row>
    <row r="42" spans="1:11" s="37" customFormat="1" ht="15" customHeight="1" x14ac:dyDescent="0.25">
      <c r="A42" s="34"/>
      <c r="B42" s="34"/>
      <c r="C42" s="34"/>
      <c r="D42" s="34"/>
      <c r="E42" s="34" t="s">
        <v>1578</v>
      </c>
      <c r="F42" s="34"/>
      <c r="G42" s="34"/>
      <c r="H42" s="42">
        <v>10586340.390000001</v>
      </c>
      <c r="I42" s="35"/>
      <c r="J42" s="42">
        <v>105869053.90000001</v>
      </c>
      <c r="K42" s="34"/>
    </row>
    <row r="43" spans="1:11" s="37" customFormat="1" ht="15" customHeight="1" x14ac:dyDescent="0.25">
      <c r="A43" s="34"/>
      <c r="B43" s="34"/>
      <c r="C43" s="34"/>
      <c r="D43" s="34"/>
      <c r="E43" s="34" t="s">
        <v>1577</v>
      </c>
      <c r="F43" s="34"/>
      <c r="G43" s="34"/>
      <c r="H43" s="42">
        <v>10586340.390000001</v>
      </c>
      <c r="I43" s="35"/>
      <c r="J43" s="42">
        <v>116455394.29000001</v>
      </c>
      <c r="K43" s="34"/>
    </row>
    <row r="44" spans="1:11" s="37" customFormat="1" ht="15" customHeight="1" x14ac:dyDescent="0.25">
      <c r="A44" s="34"/>
      <c r="B44" s="34"/>
      <c r="C44" s="34"/>
      <c r="D44" s="34"/>
      <c r="E44" s="34" t="s">
        <v>1576</v>
      </c>
      <c r="F44" s="34"/>
      <c r="G44" s="34"/>
      <c r="H44" s="42">
        <v>10586340.390000001</v>
      </c>
      <c r="I44" s="35"/>
      <c r="J44" s="42">
        <v>127041734.68000001</v>
      </c>
      <c r="K44" s="34"/>
    </row>
    <row r="45" spans="1:11" s="37" customFormat="1" ht="15" customHeight="1" x14ac:dyDescent="0.25">
      <c r="A45" s="34"/>
      <c r="B45" s="34"/>
      <c r="C45" s="34"/>
      <c r="D45" s="34"/>
      <c r="E45" s="34" t="s">
        <v>1575</v>
      </c>
      <c r="F45" s="34"/>
      <c r="G45" s="34"/>
      <c r="H45" s="35"/>
      <c r="I45" s="42">
        <v>125859971.40000001</v>
      </c>
      <c r="J45" s="42">
        <v>1181763.28</v>
      </c>
      <c r="K45" s="34"/>
    </row>
    <row r="46" spans="1:11" s="37" customFormat="1" ht="15" customHeight="1" x14ac:dyDescent="0.25">
      <c r="A46" s="40"/>
      <c r="B46" s="40"/>
      <c r="C46" s="41"/>
      <c r="D46" s="41"/>
      <c r="E46" s="38" t="s">
        <v>1574</v>
      </c>
      <c r="F46" s="40"/>
      <c r="G46" s="40"/>
      <c r="H46" s="39" t="s">
        <v>1573</v>
      </c>
      <c r="I46" s="39" t="s">
        <v>1572</v>
      </c>
      <c r="J46" s="39" t="s">
        <v>1571</v>
      </c>
      <c r="K46" s="38" t="s">
        <v>1169</v>
      </c>
    </row>
    <row r="47" spans="1:11" ht="15" customHeight="1" x14ac:dyDescent="0.2">
      <c r="A47" s="34"/>
      <c r="B47" s="34"/>
      <c r="C47" s="34"/>
      <c r="D47" s="34"/>
      <c r="E47" s="34"/>
      <c r="F47" s="34"/>
      <c r="G47" s="34"/>
      <c r="H47" s="35"/>
      <c r="I47" s="35"/>
      <c r="J47" s="35"/>
      <c r="K47" s="34"/>
    </row>
    <row r="48" spans="1:11" s="37" customFormat="1" ht="15" customHeight="1" x14ac:dyDescent="0.25">
      <c r="A48" s="38" t="s">
        <v>1570</v>
      </c>
      <c r="B48" s="40"/>
      <c r="C48" s="40"/>
      <c r="D48" s="40"/>
      <c r="E48" s="38" t="s">
        <v>1569</v>
      </c>
      <c r="F48" s="40"/>
      <c r="G48" s="40"/>
      <c r="H48" s="46"/>
      <c r="I48" s="46"/>
      <c r="J48" s="45">
        <v>50850</v>
      </c>
      <c r="K48" s="38" t="s">
        <v>229</v>
      </c>
    </row>
    <row r="49" spans="1:11" s="37" customFormat="1" ht="15" customHeight="1" x14ac:dyDescent="0.25">
      <c r="A49" s="34" t="s">
        <v>880</v>
      </c>
      <c r="B49" s="34" t="s">
        <v>1167</v>
      </c>
      <c r="C49" s="44" t="s">
        <v>1731</v>
      </c>
      <c r="D49" s="43" t="s">
        <v>1612</v>
      </c>
      <c r="E49" s="34" t="s">
        <v>1535</v>
      </c>
      <c r="F49" s="34" t="s">
        <v>1540</v>
      </c>
      <c r="G49" s="34" t="s">
        <v>1539</v>
      </c>
      <c r="H49" s="42">
        <v>1000</v>
      </c>
      <c r="I49" s="42">
        <v>0</v>
      </c>
      <c r="J49" s="42">
        <v>51850</v>
      </c>
      <c r="K49" s="31" t="s">
        <v>1568</v>
      </c>
    </row>
    <row r="50" spans="1:11" s="37" customFormat="1" ht="15" customHeight="1" x14ac:dyDescent="0.25">
      <c r="A50" s="34" t="s">
        <v>880</v>
      </c>
      <c r="B50" s="34" t="s">
        <v>1167</v>
      </c>
      <c r="C50" s="44" t="s">
        <v>1732</v>
      </c>
      <c r="D50" s="43" t="s">
        <v>1612</v>
      </c>
      <c r="E50" s="34" t="s">
        <v>1535</v>
      </c>
      <c r="F50" s="34" t="s">
        <v>1534</v>
      </c>
      <c r="G50" s="34" t="s">
        <v>1533</v>
      </c>
      <c r="H50" s="42">
        <v>2000</v>
      </c>
      <c r="I50" s="42">
        <v>0</v>
      </c>
      <c r="J50" s="42">
        <v>53850</v>
      </c>
      <c r="K50" s="31" t="s">
        <v>1568</v>
      </c>
    </row>
    <row r="51" spans="1:11" s="37" customFormat="1" ht="15" customHeight="1" x14ac:dyDescent="0.25">
      <c r="A51" s="34" t="s">
        <v>880</v>
      </c>
      <c r="B51" s="34" t="s">
        <v>1167</v>
      </c>
      <c r="C51" s="44" t="s">
        <v>1733</v>
      </c>
      <c r="D51" s="43" t="s">
        <v>1612</v>
      </c>
      <c r="E51" s="34" t="s">
        <v>1567</v>
      </c>
      <c r="F51" s="34" t="s">
        <v>1566</v>
      </c>
      <c r="G51" s="34" t="s">
        <v>1565</v>
      </c>
      <c r="H51" s="42">
        <v>1100</v>
      </c>
      <c r="I51" s="42">
        <v>0</v>
      </c>
      <c r="J51" s="42">
        <v>54950</v>
      </c>
      <c r="K51" s="31"/>
    </row>
    <row r="52" spans="1:11" s="37" customFormat="1" ht="15" customHeight="1" x14ac:dyDescent="0.25">
      <c r="A52" s="40"/>
      <c r="B52" s="40"/>
      <c r="C52" s="41"/>
      <c r="D52" s="41"/>
      <c r="E52" s="38" t="s">
        <v>1564</v>
      </c>
      <c r="F52" s="40"/>
      <c r="G52" s="40"/>
      <c r="H52" s="39" t="s">
        <v>1563</v>
      </c>
      <c r="I52" s="39" t="s">
        <v>1171</v>
      </c>
      <c r="J52" s="39" t="s">
        <v>1562</v>
      </c>
      <c r="K52" s="38" t="s">
        <v>1169</v>
      </c>
    </row>
    <row r="53" spans="1:11" ht="15" customHeight="1" x14ac:dyDescent="0.2">
      <c r="A53" s="34"/>
      <c r="B53" s="34"/>
      <c r="C53" s="34"/>
      <c r="D53" s="34"/>
      <c r="E53" s="34"/>
      <c r="F53" s="34"/>
      <c r="G53" s="34"/>
      <c r="H53" s="35"/>
      <c r="I53" s="35"/>
      <c r="J53" s="35"/>
      <c r="K53" s="34"/>
    </row>
    <row r="54" spans="1:11" s="37" customFormat="1" ht="15" customHeight="1" x14ac:dyDescent="0.25">
      <c r="A54" s="38" t="s">
        <v>1561</v>
      </c>
      <c r="B54" s="40"/>
      <c r="C54" s="40"/>
      <c r="D54" s="40"/>
      <c r="E54" s="38" t="s">
        <v>1560</v>
      </c>
      <c r="F54" s="40"/>
      <c r="G54" s="40"/>
      <c r="H54" s="46"/>
      <c r="I54" s="46"/>
      <c r="J54" s="45">
        <v>-823867.25</v>
      </c>
      <c r="K54" s="38" t="s">
        <v>229</v>
      </c>
    </row>
    <row r="55" spans="1:11" s="37" customFormat="1" ht="15" customHeight="1" x14ac:dyDescent="0.25">
      <c r="A55" s="34" t="s">
        <v>880</v>
      </c>
      <c r="B55" s="34" t="s">
        <v>1167</v>
      </c>
      <c r="C55" s="44" t="s">
        <v>1622</v>
      </c>
      <c r="D55" s="43" t="s">
        <v>1612</v>
      </c>
      <c r="E55" s="34" t="s">
        <v>1734</v>
      </c>
      <c r="F55" s="34" t="s">
        <v>1559</v>
      </c>
      <c r="G55" s="34" t="s">
        <v>626</v>
      </c>
      <c r="H55" s="42">
        <v>0</v>
      </c>
      <c r="I55" s="42">
        <v>500</v>
      </c>
      <c r="J55" s="42">
        <v>-824367.25</v>
      </c>
      <c r="K55" s="31" t="s">
        <v>1518</v>
      </c>
    </row>
    <row r="56" spans="1:11" s="37" customFormat="1" ht="15" customHeight="1" x14ac:dyDescent="0.25">
      <c r="A56" s="34"/>
      <c r="B56" s="34"/>
      <c r="C56" s="34"/>
      <c r="D56" s="34"/>
      <c r="E56" s="34" t="s">
        <v>1558</v>
      </c>
      <c r="F56" s="34"/>
      <c r="G56" s="34"/>
      <c r="H56" s="35"/>
      <c r="I56" s="42">
        <v>200</v>
      </c>
      <c r="J56" s="42">
        <v>-824567.25</v>
      </c>
      <c r="K56" s="34"/>
    </row>
    <row r="57" spans="1:11" s="37" customFormat="1" ht="15" customHeight="1" x14ac:dyDescent="0.25">
      <c r="A57" s="34"/>
      <c r="B57" s="34"/>
      <c r="C57" s="34"/>
      <c r="D57" s="34"/>
      <c r="E57" s="34" t="s">
        <v>1557</v>
      </c>
      <c r="F57" s="34"/>
      <c r="G57" s="34"/>
      <c r="H57" s="35"/>
      <c r="I57" s="42">
        <v>500</v>
      </c>
      <c r="J57" s="42">
        <v>-825067.25</v>
      </c>
      <c r="K57" s="34"/>
    </row>
    <row r="58" spans="1:11" s="37" customFormat="1" ht="15" customHeight="1" x14ac:dyDescent="0.25">
      <c r="A58" s="34"/>
      <c r="B58" s="34"/>
      <c r="C58" s="34"/>
      <c r="D58" s="34"/>
      <c r="E58" s="34" t="s">
        <v>1556</v>
      </c>
      <c r="F58" s="34"/>
      <c r="G58" s="34"/>
      <c r="H58" s="35"/>
      <c r="I58" s="42">
        <v>900</v>
      </c>
      <c r="J58" s="42">
        <v>-825967.25</v>
      </c>
      <c r="K58" s="34"/>
    </row>
    <row r="59" spans="1:11" s="37" customFormat="1" ht="15" customHeight="1" x14ac:dyDescent="0.25">
      <c r="A59" s="34"/>
      <c r="B59" s="34"/>
      <c r="C59" s="34"/>
      <c r="D59" s="34"/>
      <c r="E59" s="34" t="s">
        <v>1555</v>
      </c>
      <c r="F59" s="34"/>
      <c r="G59" s="34"/>
      <c r="H59" s="35"/>
      <c r="I59" s="42">
        <v>100</v>
      </c>
      <c r="J59" s="42">
        <v>-826067.25</v>
      </c>
      <c r="K59" s="34"/>
    </row>
    <row r="60" spans="1:11" s="37" customFormat="1" ht="15" customHeight="1" x14ac:dyDescent="0.25">
      <c r="A60" s="34"/>
      <c r="B60" s="34"/>
      <c r="C60" s="34"/>
      <c r="D60" s="34"/>
      <c r="E60" s="34" t="s">
        <v>1554</v>
      </c>
      <c r="F60" s="34"/>
      <c r="G60" s="34"/>
      <c r="H60" s="35"/>
      <c r="I60" s="42">
        <v>1800</v>
      </c>
      <c r="J60" s="42">
        <v>-827867.25</v>
      </c>
      <c r="K60" s="34"/>
    </row>
    <row r="61" spans="1:11" s="37" customFormat="1" ht="15" customHeight="1" x14ac:dyDescent="0.25">
      <c r="A61" s="34"/>
      <c r="B61" s="34"/>
      <c r="C61" s="34"/>
      <c r="D61" s="34"/>
      <c r="E61" s="34" t="s">
        <v>1553</v>
      </c>
      <c r="F61" s="34"/>
      <c r="G61" s="34"/>
      <c r="H61" s="35"/>
      <c r="I61" s="42">
        <v>1100</v>
      </c>
      <c r="J61" s="42">
        <v>-828967.25</v>
      </c>
      <c r="K61" s="34"/>
    </row>
    <row r="62" spans="1:11" s="37" customFormat="1" ht="15" customHeight="1" x14ac:dyDescent="0.25">
      <c r="A62" s="34"/>
      <c r="B62" s="34"/>
      <c r="C62" s="34"/>
      <c r="D62" s="34"/>
      <c r="E62" s="34" t="s">
        <v>1552</v>
      </c>
      <c r="F62" s="34"/>
      <c r="G62" s="34"/>
      <c r="H62" s="35"/>
      <c r="I62" s="42">
        <v>430</v>
      </c>
      <c r="J62" s="42">
        <v>-829397.25</v>
      </c>
      <c r="K62" s="34"/>
    </row>
    <row r="63" spans="1:11" s="37" customFormat="1" ht="15" customHeight="1" x14ac:dyDescent="0.25">
      <c r="A63" s="34"/>
      <c r="B63" s="34"/>
      <c r="C63" s="34"/>
      <c r="D63" s="34"/>
      <c r="E63" s="34" t="s">
        <v>1551</v>
      </c>
      <c r="F63" s="34"/>
      <c r="G63" s="34"/>
      <c r="H63" s="35"/>
      <c r="I63" s="42">
        <v>10000</v>
      </c>
      <c r="J63" s="42">
        <v>-839397.25</v>
      </c>
      <c r="K63" s="34"/>
    </row>
    <row r="64" spans="1:11" s="37" customFormat="1" ht="15" customHeight="1" x14ac:dyDescent="0.25">
      <c r="A64" s="34"/>
      <c r="B64" s="34"/>
      <c r="C64" s="34"/>
      <c r="D64" s="34"/>
      <c r="E64" s="34" t="s">
        <v>1550</v>
      </c>
      <c r="F64" s="34"/>
      <c r="G64" s="34"/>
      <c r="H64" s="42">
        <v>5100</v>
      </c>
      <c r="I64" s="35"/>
      <c r="J64" s="42">
        <v>-834297.25</v>
      </c>
      <c r="K64" s="34"/>
    </row>
    <row r="65" spans="1:11" s="37" customFormat="1" ht="15" customHeight="1" x14ac:dyDescent="0.25">
      <c r="A65" s="34"/>
      <c r="B65" s="34"/>
      <c r="C65" s="34"/>
      <c r="D65" s="34"/>
      <c r="E65" s="34" t="s">
        <v>1549</v>
      </c>
      <c r="F65" s="34"/>
      <c r="G65" s="34"/>
      <c r="H65" s="35"/>
      <c r="I65" s="42">
        <v>100</v>
      </c>
      <c r="J65" s="42">
        <v>-834397.25</v>
      </c>
      <c r="K65" s="34"/>
    </row>
    <row r="66" spans="1:11" s="37" customFormat="1" ht="15" customHeight="1" x14ac:dyDescent="0.25">
      <c r="A66" s="34"/>
      <c r="B66" s="34"/>
      <c r="C66" s="34"/>
      <c r="D66" s="34"/>
      <c r="E66" s="34" t="s">
        <v>1548</v>
      </c>
      <c r="F66" s="34"/>
      <c r="G66" s="34"/>
      <c r="H66" s="42">
        <v>500</v>
      </c>
      <c r="I66" s="35"/>
      <c r="J66" s="42">
        <v>-833897.25</v>
      </c>
      <c r="K66" s="34"/>
    </row>
    <row r="67" spans="1:11" s="37" customFormat="1" ht="15" customHeight="1" x14ac:dyDescent="0.25">
      <c r="A67" s="34"/>
      <c r="B67" s="34"/>
      <c r="C67" s="34"/>
      <c r="D67" s="34"/>
      <c r="E67" s="34" t="s">
        <v>1547</v>
      </c>
      <c r="F67" s="34"/>
      <c r="G67" s="34"/>
      <c r="H67" s="35"/>
      <c r="I67" s="42">
        <v>500</v>
      </c>
      <c r="J67" s="42">
        <v>-834397.25</v>
      </c>
      <c r="K67" s="34"/>
    </row>
    <row r="68" spans="1:11" s="37" customFormat="1" ht="15" customHeight="1" x14ac:dyDescent="0.25">
      <c r="A68" s="40"/>
      <c r="B68" s="40"/>
      <c r="C68" s="41"/>
      <c r="D68" s="41"/>
      <c r="E68" s="38" t="s">
        <v>1546</v>
      </c>
      <c r="F68" s="40"/>
      <c r="G68" s="40"/>
      <c r="H68" s="39" t="s">
        <v>1545</v>
      </c>
      <c r="I68" s="39" t="s">
        <v>1544</v>
      </c>
      <c r="J68" s="39" t="s">
        <v>1543</v>
      </c>
      <c r="K68" s="38" t="s">
        <v>1169</v>
      </c>
    </row>
    <row r="69" spans="1:11" ht="15" customHeight="1" x14ac:dyDescent="0.2">
      <c r="A69" s="34"/>
      <c r="B69" s="34"/>
      <c r="C69" s="34"/>
      <c r="D69" s="34"/>
      <c r="E69" s="34"/>
      <c r="F69" s="34"/>
      <c r="G69" s="34"/>
      <c r="H69" s="35"/>
      <c r="I69" s="35"/>
      <c r="J69" s="35"/>
      <c r="K69" s="34"/>
    </row>
    <row r="70" spans="1:11" s="37" customFormat="1" ht="15" customHeight="1" x14ac:dyDescent="0.25">
      <c r="A70" s="38" t="s">
        <v>1542</v>
      </c>
      <c r="B70" s="40"/>
      <c r="C70" s="40"/>
      <c r="D70" s="40"/>
      <c r="E70" s="38" t="s">
        <v>1541</v>
      </c>
      <c r="F70" s="40"/>
      <c r="G70" s="40"/>
      <c r="H70" s="46"/>
      <c r="I70" s="46"/>
      <c r="J70" s="45">
        <v>-3375</v>
      </c>
      <c r="K70" s="38" t="s">
        <v>229</v>
      </c>
    </row>
    <row r="71" spans="1:11" s="37" customFormat="1" ht="15" customHeight="1" x14ac:dyDescent="0.25">
      <c r="A71" s="34" t="s">
        <v>880</v>
      </c>
      <c r="B71" s="34" t="s">
        <v>1167</v>
      </c>
      <c r="C71" s="44" t="s">
        <v>1731</v>
      </c>
      <c r="D71" s="43" t="s">
        <v>1612</v>
      </c>
      <c r="E71" s="34" t="s">
        <v>1535</v>
      </c>
      <c r="F71" s="34" t="s">
        <v>1540</v>
      </c>
      <c r="G71" s="34" t="s">
        <v>1539</v>
      </c>
      <c r="H71" s="42">
        <v>0</v>
      </c>
      <c r="I71" s="42">
        <v>100</v>
      </c>
      <c r="J71" s="42">
        <v>-3475</v>
      </c>
      <c r="K71" s="31" t="s">
        <v>1532</v>
      </c>
    </row>
    <row r="72" spans="1:11" s="37" customFormat="1" ht="15" customHeight="1" x14ac:dyDescent="0.25">
      <c r="A72" s="34" t="s">
        <v>880</v>
      </c>
      <c r="B72" s="34" t="s">
        <v>1167</v>
      </c>
      <c r="C72" s="44" t="s">
        <v>1731</v>
      </c>
      <c r="D72" s="43" t="s">
        <v>1612</v>
      </c>
      <c r="E72" s="34" t="s">
        <v>1535</v>
      </c>
      <c r="F72" s="34" t="s">
        <v>1538</v>
      </c>
      <c r="G72" s="34" t="s">
        <v>1537</v>
      </c>
      <c r="H72" s="42">
        <v>100</v>
      </c>
      <c r="I72" s="42">
        <v>0</v>
      </c>
      <c r="J72" s="42">
        <v>-3375</v>
      </c>
      <c r="K72" s="31" t="s">
        <v>1536</v>
      </c>
    </row>
    <row r="73" spans="1:11" s="37" customFormat="1" ht="15" customHeight="1" x14ac:dyDescent="0.25">
      <c r="A73" s="34" t="s">
        <v>880</v>
      </c>
      <c r="B73" s="34" t="s">
        <v>1167</v>
      </c>
      <c r="C73" s="44" t="s">
        <v>1732</v>
      </c>
      <c r="D73" s="43" t="s">
        <v>1612</v>
      </c>
      <c r="E73" s="34" t="s">
        <v>1535</v>
      </c>
      <c r="F73" s="34" t="s">
        <v>1534</v>
      </c>
      <c r="G73" s="34" t="s">
        <v>1533</v>
      </c>
      <c r="H73" s="42">
        <v>0</v>
      </c>
      <c r="I73" s="42">
        <v>200</v>
      </c>
      <c r="J73" s="42">
        <v>-3575</v>
      </c>
      <c r="K73" s="31" t="s">
        <v>1532</v>
      </c>
    </row>
    <row r="74" spans="1:11" s="37" customFormat="1" ht="15" customHeight="1" x14ac:dyDescent="0.25">
      <c r="A74" s="40"/>
      <c r="B74" s="40"/>
      <c r="C74" s="41"/>
      <c r="D74" s="41"/>
      <c r="E74" s="38" t="s">
        <v>1531</v>
      </c>
      <c r="F74" s="40"/>
      <c r="G74" s="40"/>
      <c r="H74" s="39" t="s">
        <v>1183</v>
      </c>
      <c r="I74" s="39" t="s">
        <v>1429</v>
      </c>
      <c r="J74" s="39" t="s">
        <v>1530</v>
      </c>
      <c r="K74" s="38" t="s">
        <v>1169</v>
      </c>
    </row>
    <row r="75" spans="1:11" ht="15" customHeight="1" x14ac:dyDescent="0.2">
      <c r="A75" s="34"/>
      <c r="B75" s="34"/>
      <c r="C75" s="34"/>
      <c r="D75" s="34"/>
      <c r="E75" s="34"/>
      <c r="F75" s="34"/>
      <c r="G75" s="34"/>
      <c r="H75" s="35"/>
      <c r="I75" s="35"/>
      <c r="J75" s="35"/>
      <c r="K75" s="34"/>
    </row>
    <row r="76" spans="1:11" s="37" customFormat="1" ht="15" customHeight="1" x14ac:dyDescent="0.25">
      <c r="A76" s="38" t="s">
        <v>1529</v>
      </c>
      <c r="B76" s="40"/>
      <c r="C76" s="40"/>
      <c r="D76" s="40"/>
      <c r="E76" s="38" t="s">
        <v>627</v>
      </c>
      <c r="F76" s="40"/>
      <c r="G76" s="40"/>
      <c r="H76" s="46"/>
      <c r="I76" s="46"/>
      <c r="J76" s="45">
        <v>0</v>
      </c>
      <c r="K76" s="38" t="s">
        <v>229</v>
      </c>
    </row>
    <row r="77" spans="1:11" s="37" customFormat="1" ht="15" customHeight="1" x14ac:dyDescent="0.25">
      <c r="A77" s="34" t="s">
        <v>880</v>
      </c>
      <c r="B77" s="34" t="s">
        <v>1167</v>
      </c>
      <c r="C77" s="44" t="s">
        <v>1612</v>
      </c>
      <c r="D77" s="43" t="s">
        <v>1612</v>
      </c>
      <c r="E77" s="34" t="s">
        <v>1739</v>
      </c>
      <c r="F77" s="34" t="s">
        <v>1528</v>
      </c>
      <c r="G77" s="34" t="s">
        <v>1455</v>
      </c>
      <c r="H77" s="42">
        <v>0</v>
      </c>
      <c r="I77" s="42">
        <v>9000</v>
      </c>
      <c r="J77" s="42">
        <v>-9000</v>
      </c>
      <c r="K77" s="31" t="s">
        <v>627</v>
      </c>
    </row>
    <row r="78" spans="1:11" s="37" customFormat="1" ht="15" customHeight="1" x14ac:dyDescent="0.25">
      <c r="A78" s="34" t="s">
        <v>880</v>
      </c>
      <c r="B78" s="34" t="s">
        <v>1167</v>
      </c>
      <c r="C78" s="44" t="s">
        <v>1622</v>
      </c>
      <c r="D78" s="43" t="s">
        <v>1612</v>
      </c>
      <c r="E78" s="34" t="s">
        <v>1734</v>
      </c>
      <c r="F78" s="34" t="s">
        <v>1527</v>
      </c>
      <c r="G78" s="34"/>
      <c r="H78" s="42">
        <v>0</v>
      </c>
      <c r="I78" s="42">
        <v>500</v>
      </c>
      <c r="J78" s="42">
        <v>-9500</v>
      </c>
      <c r="K78" s="31"/>
    </row>
    <row r="79" spans="1:11" s="37" customFormat="1" ht="15" customHeight="1" x14ac:dyDescent="0.25">
      <c r="A79" s="34" t="s">
        <v>880</v>
      </c>
      <c r="B79" s="34" t="s">
        <v>1167</v>
      </c>
      <c r="C79" s="44" t="s">
        <v>1622</v>
      </c>
      <c r="D79" s="43" t="s">
        <v>1612</v>
      </c>
      <c r="E79" s="34" t="s">
        <v>1734</v>
      </c>
      <c r="F79" s="34" t="s">
        <v>1526</v>
      </c>
      <c r="G79" s="34" t="s">
        <v>1516</v>
      </c>
      <c r="H79" s="42">
        <v>500</v>
      </c>
      <c r="I79" s="42">
        <v>0</v>
      </c>
      <c r="J79" s="42">
        <v>-9000</v>
      </c>
      <c r="K79" s="31" t="s">
        <v>1525</v>
      </c>
    </row>
    <row r="80" spans="1:11" s="37" customFormat="1" ht="15" customHeight="1" x14ac:dyDescent="0.25">
      <c r="A80" s="40"/>
      <c r="B80" s="40"/>
      <c r="C80" s="41"/>
      <c r="D80" s="41"/>
      <c r="E80" s="38" t="s">
        <v>1524</v>
      </c>
      <c r="F80" s="40"/>
      <c r="G80" s="40"/>
      <c r="H80" s="39" t="s">
        <v>1435</v>
      </c>
      <c r="I80" s="39" t="s">
        <v>1523</v>
      </c>
      <c r="J80" s="39" t="s">
        <v>1522</v>
      </c>
      <c r="K80" s="38" t="s">
        <v>1169</v>
      </c>
    </row>
    <row r="81" spans="1:11" ht="15" customHeight="1" x14ac:dyDescent="0.2">
      <c r="A81" s="34"/>
      <c r="B81" s="34"/>
      <c r="C81" s="34"/>
      <c r="D81" s="34"/>
      <c r="E81" s="34"/>
      <c r="F81" s="34"/>
      <c r="G81" s="34"/>
      <c r="H81" s="35"/>
      <c r="I81" s="35"/>
      <c r="J81" s="35"/>
      <c r="K81" s="34"/>
    </row>
    <row r="82" spans="1:11" s="37" customFormat="1" ht="15" customHeight="1" x14ac:dyDescent="0.25">
      <c r="A82" s="38" t="s">
        <v>1521</v>
      </c>
      <c r="B82" s="40"/>
      <c r="C82" s="40"/>
      <c r="D82" s="40"/>
      <c r="E82" s="38" t="s">
        <v>1520</v>
      </c>
      <c r="F82" s="40"/>
      <c r="G82" s="40"/>
      <c r="H82" s="46"/>
      <c r="I82" s="46"/>
      <c r="J82" s="45">
        <v>0</v>
      </c>
      <c r="K82" s="38" t="s">
        <v>229</v>
      </c>
    </row>
    <row r="83" spans="1:11" s="37" customFormat="1" ht="15" customHeight="1" x14ac:dyDescent="0.25">
      <c r="A83" s="34" t="s">
        <v>880</v>
      </c>
      <c r="B83" s="34" t="s">
        <v>1167</v>
      </c>
      <c r="C83" s="44" t="s">
        <v>1622</v>
      </c>
      <c r="D83" s="43" t="s">
        <v>1612</v>
      </c>
      <c r="E83" s="34" t="s">
        <v>1734</v>
      </c>
      <c r="F83" s="34" t="s">
        <v>1519</v>
      </c>
      <c r="G83" s="34" t="s">
        <v>1632</v>
      </c>
      <c r="H83" s="42">
        <v>500</v>
      </c>
      <c r="I83" s="42">
        <v>0</v>
      </c>
      <c r="J83" s="42">
        <v>500</v>
      </c>
      <c r="K83" s="31" t="s">
        <v>1518</v>
      </c>
    </row>
    <row r="84" spans="1:11" s="37" customFormat="1" ht="15" customHeight="1" x14ac:dyDescent="0.25">
      <c r="A84" s="34" t="s">
        <v>880</v>
      </c>
      <c r="B84" s="34" t="s">
        <v>1167</v>
      </c>
      <c r="C84" s="44" t="s">
        <v>1622</v>
      </c>
      <c r="D84" s="43" t="s">
        <v>1612</v>
      </c>
      <c r="E84" s="34" t="s">
        <v>1734</v>
      </c>
      <c r="F84" s="34" t="s">
        <v>1519</v>
      </c>
      <c r="G84" s="34" t="s">
        <v>1632</v>
      </c>
      <c r="H84" s="42">
        <v>0</v>
      </c>
      <c r="I84" s="42">
        <v>500</v>
      </c>
      <c r="J84" s="42">
        <v>0</v>
      </c>
      <c r="K84" s="31" t="s">
        <v>1518</v>
      </c>
    </row>
    <row r="85" spans="1:11" s="37" customFormat="1" ht="15" customHeight="1" x14ac:dyDescent="0.25">
      <c r="A85" s="34" t="s">
        <v>880</v>
      </c>
      <c r="B85" s="34" t="s">
        <v>1167</v>
      </c>
      <c r="C85" s="44" t="s">
        <v>1622</v>
      </c>
      <c r="D85" s="43" t="s">
        <v>1612</v>
      </c>
      <c r="E85" s="34" t="s">
        <v>1734</v>
      </c>
      <c r="F85" s="34" t="s">
        <v>1519</v>
      </c>
      <c r="G85" s="34" t="s">
        <v>1632</v>
      </c>
      <c r="H85" s="42">
        <v>500</v>
      </c>
      <c r="I85" s="42">
        <v>0</v>
      </c>
      <c r="J85" s="42">
        <v>500</v>
      </c>
      <c r="K85" s="31" t="s">
        <v>1518</v>
      </c>
    </row>
    <row r="86" spans="1:11" s="37" customFormat="1" ht="15" customHeight="1" x14ac:dyDescent="0.25">
      <c r="A86" s="34" t="s">
        <v>880</v>
      </c>
      <c r="B86" s="34" t="s">
        <v>1167</v>
      </c>
      <c r="C86" s="44" t="s">
        <v>1622</v>
      </c>
      <c r="D86" s="43" t="s">
        <v>1612</v>
      </c>
      <c r="E86" s="34" t="s">
        <v>1734</v>
      </c>
      <c r="F86" s="34" t="s">
        <v>1517</v>
      </c>
      <c r="G86" s="34" t="s">
        <v>1516</v>
      </c>
      <c r="H86" s="42">
        <v>0</v>
      </c>
      <c r="I86" s="42">
        <v>500</v>
      </c>
      <c r="J86" s="42">
        <v>0</v>
      </c>
      <c r="K86" s="31" t="s">
        <v>1515</v>
      </c>
    </row>
    <row r="87" spans="1:11" s="37" customFormat="1" ht="15" customHeight="1" x14ac:dyDescent="0.25">
      <c r="A87" s="40"/>
      <c r="B87" s="40"/>
      <c r="C87" s="41"/>
      <c r="D87" s="41"/>
      <c r="E87" s="38" t="s">
        <v>1514</v>
      </c>
      <c r="F87" s="40"/>
      <c r="G87" s="40"/>
      <c r="H87" s="39" t="s">
        <v>1513</v>
      </c>
      <c r="I87" s="39" t="s">
        <v>1513</v>
      </c>
      <c r="J87" s="39" t="s">
        <v>1512</v>
      </c>
      <c r="K87" s="38" t="s">
        <v>1169</v>
      </c>
    </row>
    <row r="88" spans="1:11" ht="15" customHeight="1" x14ac:dyDescent="0.2">
      <c r="A88" s="34"/>
      <c r="B88" s="34"/>
      <c r="C88" s="34"/>
      <c r="D88" s="34"/>
      <c r="E88" s="34"/>
      <c r="F88" s="34"/>
      <c r="G88" s="34"/>
      <c r="H88" s="35"/>
      <c r="I88" s="35"/>
      <c r="J88" s="35"/>
      <c r="K88" s="34"/>
    </row>
    <row r="89" spans="1:11" s="37" customFormat="1" ht="15" customHeight="1" x14ac:dyDescent="0.25">
      <c r="A89" s="38" t="s">
        <v>1511</v>
      </c>
      <c r="B89" s="40"/>
      <c r="C89" s="40"/>
      <c r="D89" s="40"/>
      <c r="E89" s="38" t="s">
        <v>1510</v>
      </c>
      <c r="F89" s="40"/>
      <c r="G89" s="40"/>
      <c r="H89" s="46"/>
      <c r="I89" s="46"/>
      <c r="J89" s="45">
        <v>0</v>
      </c>
      <c r="K89" s="38" t="s">
        <v>229</v>
      </c>
    </row>
    <row r="90" spans="1:11" s="37" customFormat="1" ht="15" customHeight="1" x14ac:dyDescent="0.25">
      <c r="A90" s="34" t="s">
        <v>880</v>
      </c>
      <c r="B90" s="34" t="s">
        <v>1167</v>
      </c>
      <c r="C90" s="44" t="s">
        <v>1617</v>
      </c>
      <c r="D90" s="43" t="s">
        <v>1613</v>
      </c>
      <c r="E90" s="34" t="s">
        <v>1741</v>
      </c>
      <c r="F90" s="34" t="s">
        <v>1509</v>
      </c>
      <c r="G90" s="34" t="s">
        <v>625</v>
      </c>
      <c r="H90" s="42">
        <v>300</v>
      </c>
      <c r="I90" s="42">
        <v>0</v>
      </c>
      <c r="J90" s="42">
        <v>300</v>
      </c>
      <c r="K90" s="31" t="s">
        <v>624</v>
      </c>
    </row>
    <row r="91" spans="1:11" s="37" customFormat="1" ht="15" customHeight="1" x14ac:dyDescent="0.25">
      <c r="A91" s="34" t="s">
        <v>880</v>
      </c>
      <c r="B91" s="34" t="s">
        <v>1167</v>
      </c>
      <c r="C91" s="44" t="s">
        <v>1618</v>
      </c>
      <c r="D91" s="43" t="s">
        <v>1619</v>
      </c>
      <c r="E91" s="34" t="s">
        <v>1741</v>
      </c>
      <c r="F91" s="34" t="s">
        <v>1508</v>
      </c>
      <c r="G91" s="34" t="s">
        <v>1178</v>
      </c>
      <c r="H91" s="42">
        <v>0</v>
      </c>
      <c r="I91" s="42">
        <v>200</v>
      </c>
      <c r="J91" s="42">
        <v>100</v>
      </c>
      <c r="K91" s="31"/>
    </row>
    <row r="92" spans="1:11" s="37" customFormat="1" ht="15" customHeight="1" x14ac:dyDescent="0.25">
      <c r="A92" s="34" t="s">
        <v>880</v>
      </c>
      <c r="B92" s="34" t="s">
        <v>1167</v>
      </c>
      <c r="C92" s="44" t="s">
        <v>1618</v>
      </c>
      <c r="D92" s="43" t="s">
        <v>1619</v>
      </c>
      <c r="E92" s="34" t="s">
        <v>1741</v>
      </c>
      <c r="F92" s="34" t="s">
        <v>1508</v>
      </c>
      <c r="G92" s="34" t="s">
        <v>1178</v>
      </c>
      <c r="H92" s="42">
        <v>0</v>
      </c>
      <c r="I92" s="42">
        <v>300</v>
      </c>
      <c r="J92" s="42">
        <v>-200</v>
      </c>
      <c r="K92" s="31"/>
    </row>
    <row r="93" spans="1:11" s="37" customFormat="1" ht="15" customHeight="1" x14ac:dyDescent="0.25">
      <c r="A93" s="34" t="s">
        <v>880</v>
      </c>
      <c r="B93" s="34" t="s">
        <v>1167</v>
      </c>
      <c r="C93" s="44" t="s">
        <v>1623</v>
      </c>
      <c r="D93" s="43" t="s">
        <v>1624</v>
      </c>
      <c r="E93" s="34" t="s">
        <v>1739</v>
      </c>
      <c r="F93" s="34" t="s">
        <v>1507</v>
      </c>
      <c r="G93" s="34" t="s">
        <v>1506</v>
      </c>
      <c r="H93" s="42">
        <v>0</v>
      </c>
      <c r="I93" s="42">
        <v>1033.6199999999999</v>
      </c>
      <c r="J93" s="42">
        <v>-1233.6199999999999</v>
      </c>
      <c r="K93" s="31"/>
    </row>
    <row r="94" spans="1:11" s="37" customFormat="1" ht="15" customHeight="1" x14ac:dyDescent="0.25">
      <c r="A94" s="40"/>
      <c r="B94" s="40"/>
      <c r="C94" s="41"/>
      <c r="D94" s="41"/>
      <c r="E94" s="38" t="s">
        <v>1505</v>
      </c>
      <c r="F94" s="40"/>
      <c r="G94" s="40"/>
      <c r="H94" s="39" t="s">
        <v>1429</v>
      </c>
      <c r="I94" s="39" t="s">
        <v>1504</v>
      </c>
      <c r="J94" s="39" t="s">
        <v>1503</v>
      </c>
      <c r="K94" s="38" t="s">
        <v>1169</v>
      </c>
    </row>
    <row r="95" spans="1:11" ht="15" customHeight="1" x14ac:dyDescent="0.2">
      <c r="A95" s="34"/>
      <c r="B95" s="34"/>
      <c r="C95" s="34"/>
      <c r="D95" s="34"/>
      <c r="E95" s="34"/>
      <c r="F95" s="34"/>
      <c r="G95" s="34"/>
      <c r="H95" s="35"/>
      <c r="I95" s="35"/>
      <c r="J95" s="35"/>
      <c r="K95" s="34"/>
    </row>
    <row r="96" spans="1:11" s="37" customFormat="1" ht="15" customHeight="1" x14ac:dyDescent="0.25">
      <c r="A96" s="38" t="s">
        <v>1501</v>
      </c>
      <c r="B96" s="40"/>
      <c r="C96" s="40"/>
      <c r="D96" s="40"/>
      <c r="E96" s="38" t="s">
        <v>1500</v>
      </c>
      <c r="F96" s="40"/>
      <c r="G96" s="40"/>
      <c r="H96" s="46"/>
      <c r="I96" s="46"/>
      <c r="J96" s="45">
        <v>0</v>
      </c>
      <c r="K96" s="38" t="s">
        <v>229</v>
      </c>
    </row>
    <row r="97" spans="1:11" s="37" customFormat="1" ht="15" customHeight="1" x14ac:dyDescent="0.25">
      <c r="A97" s="34" t="s">
        <v>880</v>
      </c>
      <c r="B97" s="34" t="s">
        <v>1167</v>
      </c>
      <c r="C97" s="44" t="s">
        <v>1612</v>
      </c>
      <c r="D97" s="43" t="s">
        <v>1612</v>
      </c>
      <c r="E97" s="34" t="s">
        <v>1739</v>
      </c>
      <c r="F97" s="34" t="s">
        <v>1499</v>
      </c>
      <c r="G97" s="34" t="s">
        <v>629</v>
      </c>
      <c r="H97" s="42">
        <v>0</v>
      </c>
      <c r="I97" s="42">
        <v>8384.4</v>
      </c>
      <c r="J97" s="42">
        <v>-8384.4</v>
      </c>
      <c r="K97" s="31" t="s">
        <v>1643</v>
      </c>
    </row>
    <row r="98" spans="1:11" s="37" customFormat="1" ht="15" customHeight="1" x14ac:dyDescent="0.25">
      <c r="A98" s="34" t="s">
        <v>880</v>
      </c>
      <c r="B98" s="34" t="s">
        <v>1167</v>
      </c>
      <c r="C98" s="44" t="s">
        <v>1612</v>
      </c>
      <c r="D98" s="43" t="s">
        <v>1612</v>
      </c>
      <c r="E98" s="34" t="s">
        <v>1738</v>
      </c>
      <c r="F98" s="34" t="s">
        <v>1498</v>
      </c>
      <c r="G98" s="34" t="s">
        <v>628</v>
      </c>
      <c r="H98" s="42">
        <v>0</v>
      </c>
      <c r="I98" s="42">
        <v>4200</v>
      </c>
      <c r="J98" s="42">
        <v>-12584.4</v>
      </c>
      <c r="K98" s="31" t="s">
        <v>1635</v>
      </c>
    </row>
    <row r="99" spans="1:11" s="37" customFormat="1" ht="15" customHeight="1" x14ac:dyDescent="0.25">
      <c r="A99" s="34" t="s">
        <v>880</v>
      </c>
      <c r="B99" s="34" t="s">
        <v>1167</v>
      </c>
      <c r="C99" s="44" t="s">
        <v>1625</v>
      </c>
      <c r="D99" s="43" t="s">
        <v>1625</v>
      </c>
      <c r="E99" s="34" t="s">
        <v>1736</v>
      </c>
      <c r="F99" s="34" t="s">
        <v>1497</v>
      </c>
      <c r="G99" s="34" t="s">
        <v>628</v>
      </c>
      <c r="H99" s="42">
        <v>0</v>
      </c>
      <c r="I99" s="42">
        <v>51513</v>
      </c>
      <c r="J99" s="42">
        <v>-64097.4</v>
      </c>
      <c r="K99" s="31" t="s">
        <v>1633</v>
      </c>
    </row>
    <row r="100" spans="1:11" s="37" customFormat="1" ht="15" customHeight="1" x14ac:dyDescent="0.25">
      <c r="A100" s="34" t="s">
        <v>880</v>
      </c>
      <c r="B100" s="34" t="s">
        <v>1167</v>
      </c>
      <c r="C100" s="44" t="s">
        <v>1625</v>
      </c>
      <c r="D100" s="43" t="s">
        <v>1625</v>
      </c>
      <c r="E100" s="34" t="s">
        <v>1737</v>
      </c>
      <c r="F100" s="34" t="s">
        <v>1496</v>
      </c>
      <c r="G100" s="34" t="s">
        <v>628</v>
      </c>
      <c r="H100" s="42">
        <v>0</v>
      </c>
      <c r="I100" s="42">
        <v>21217.39</v>
      </c>
      <c r="J100" s="42">
        <v>-85314.79</v>
      </c>
      <c r="K100" s="31" t="s">
        <v>1633</v>
      </c>
    </row>
    <row r="101" spans="1:11" s="37" customFormat="1" ht="15" customHeight="1" x14ac:dyDescent="0.25">
      <c r="A101" s="34" t="s">
        <v>880</v>
      </c>
      <c r="B101" s="34" t="s">
        <v>1167</v>
      </c>
      <c r="C101" s="44" t="s">
        <v>1625</v>
      </c>
      <c r="D101" s="43" t="s">
        <v>1625</v>
      </c>
      <c r="E101" s="34" t="s">
        <v>1737</v>
      </c>
      <c r="F101" s="34" t="s">
        <v>1495</v>
      </c>
      <c r="G101" s="34" t="s">
        <v>628</v>
      </c>
      <c r="H101" s="42">
        <v>0</v>
      </c>
      <c r="I101" s="42">
        <v>9329.42</v>
      </c>
      <c r="J101" s="42">
        <v>-94644.21</v>
      </c>
      <c r="K101" s="31" t="s">
        <v>1633</v>
      </c>
    </row>
    <row r="102" spans="1:11" s="37" customFormat="1" ht="15" customHeight="1" x14ac:dyDescent="0.25">
      <c r="A102" s="34" t="s">
        <v>880</v>
      </c>
      <c r="B102" s="34" t="s">
        <v>1167</v>
      </c>
      <c r="C102" s="44" t="s">
        <v>1626</v>
      </c>
      <c r="D102" s="43" t="s">
        <v>1626</v>
      </c>
      <c r="E102" s="34" t="s">
        <v>1736</v>
      </c>
      <c r="F102" s="34" t="s">
        <v>1494</v>
      </c>
      <c r="G102" s="34" t="s">
        <v>628</v>
      </c>
      <c r="H102" s="42">
        <v>0</v>
      </c>
      <c r="I102" s="42">
        <v>51513</v>
      </c>
      <c r="J102" s="42">
        <v>-146157.21</v>
      </c>
      <c r="K102" s="31" t="s">
        <v>1634</v>
      </c>
    </row>
    <row r="103" spans="1:11" s="37" customFormat="1" ht="15" customHeight="1" x14ac:dyDescent="0.25">
      <c r="A103" s="34" t="s">
        <v>880</v>
      </c>
      <c r="B103" s="34" t="s">
        <v>1167</v>
      </c>
      <c r="C103" s="44" t="s">
        <v>1626</v>
      </c>
      <c r="D103" s="43" t="s">
        <v>1626</v>
      </c>
      <c r="E103" s="34" t="s">
        <v>1737</v>
      </c>
      <c r="F103" s="34" t="s">
        <v>1493</v>
      </c>
      <c r="G103" s="34" t="s">
        <v>628</v>
      </c>
      <c r="H103" s="42">
        <v>0</v>
      </c>
      <c r="I103" s="42">
        <v>21217.39</v>
      </c>
      <c r="J103" s="42">
        <v>-167374.6</v>
      </c>
      <c r="K103" s="31" t="s">
        <v>1634</v>
      </c>
    </row>
    <row r="104" spans="1:11" s="37" customFormat="1" ht="15" customHeight="1" x14ac:dyDescent="0.25">
      <c r="A104" s="34" t="s">
        <v>880</v>
      </c>
      <c r="B104" s="34" t="s">
        <v>1167</v>
      </c>
      <c r="C104" s="44" t="s">
        <v>1626</v>
      </c>
      <c r="D104" s="43" t="s">
        <v>1626</v>
      </c>
      <c r="E104" s="34" t="s">
        <v>1737</v>
      </c>
      <c r="F104" s="34" t="s">
        <v>1492</v>
      </c>
      <c r="G104" s="34" t="s">
        <v>628</v>
      </c>
      <c r="H104" s="42">
        <v>0</v>
      </c>
      <c r="I104" s="42">
        <v>9329.42</v>
      </c>
      <c r="J104" s="42">
        <v>-176704.02</v>
      </c>
      <c r="K104" s="31" t="s">
        <v>1634</v>
      </c>
    </row>
    <row r="105" spans="1:11" s="37" customFormat="1" ht="15" customHeight="1" x14ac:dyDescent="0.25">
      <c r="A105" s="34" t="s">
        <v>880</v>
      </c>
      <c r="B105" s="34" t="s">
        <v>1167</v>
      </c>
      <c r="C105" s="44" t="s">
        <v>1612</v>
      </c>
      <c r="D105" s="43" t="s">
        <v>1612</v>
      </c>
      <c r="E105" s="34" t="s">
        <v>1736</v>
      </c>
      <c r="F105" s="34" t="s">
        <v>1491</v>
      </c>
      <c r="G105" s="34" t="s">
        <v>628</v>
      </c>
      <c r="H105" s="42">
        <v>0</v>
      </c>
      <c r="I105" s="42">
        <v>51513</v>
      </c>
      <c r="J105" s="42">
        <v>-228217.02</v>
      </c>
      <c r="K105" s="31" t="s">
        <v>1635</v>
      </c>
    </row>
    <row r="106" spans="1:11" s="37" customFormat="1" ht="15" customHeight="1" x14ac:dyDescent="0.25">
      <c r="A106" s="34" t="s">
        <v>880</v>
      </c>
      <c r="B106" s="34" t="s">
        <v>1167</v>
      </c>
      <c r="C106" s="44" t="s">
        <v>1612</v>
      </c>
      <c r="D106" s="43" t="s">
        <v>1612</v>
      </c>
      <c r="E106" s="34" t="s">
        <v>1737</v>
      </c>
      <c r="F106" s="34" t="s">
        <v>1490</v>
      </c>
      <c r="G106" s="34" t="s">
        <v>628</v>
      </c>
      <c r="H106" s="42">
        <v>0</v>
      </c>
      <c r="I106" s="42">
        <v>21217.39</v>
      </c>
      <c r="J106" s="42">
        <v>-249434.41</v>
      </c>
      <c r="K106" s="31" t="s">
        <v>1635</v>
      </c>
    </row>
    <row r="107" spans="1:11" s="37" customFormat="1" ht="15" customHeight="1" x14ac:dyDescent="0.25">
      <c r="A107" s="34" t="s">
        <v>880</v>
      </c>
      <c r="B107" s="34" t="s">
        <v>1167</v>
      </c>
      <c r="C107" s="44" t="s">
        <v>1612</v>
      </c>
      <c r="D107" s="43" t="s">
        <v>1612</v>
      </c>
      <c r="E107" s="34" t="s">
        <v>1737</v>
      </c>
      <c r="F107" s="34" t="s">
        <v>1489</v>
      </c>
      <c r="G107" s="34" t="s">
        <v>628</v>
      </c>
      <c r="H107" s="42">
        <v>0</v>
      </c>
      <c r="I107" s="42">
        <v>9329.42</v>
      </c>
      <c r="J107" s="42">
        <v>-258763.83</v>
      </c>
      <c r="K107" s="31" t="s">
        <v>1635</v>
      </c>
    </row>
    <row r="108" spans="1:11" s="37" customFormat="1" ht="15" customHeight="1" x14ac:dyDescent="0.25">
      <c r="A108" s="34" t="s">
        <v>880</v>
      </c>
      <c r="B108" s="34" t="s">
        <v>1167</v>
      </c>
      <c r="C108" s="44" t="s">
        <v>1615</v>
      </c>
      <c r="D108" s="43" t="s">
        <v>1615</v>
      </c>
      <c r="E108" s="34" t="s">
        <v>1736</v>
      </c>
      <c r="F108" s="34" t="s">
        <v>1488</v>
      </c>
      <c r="G108" s="34" t="s">
        <v>628</v>
      </c>
      <c r="H108" s="42">
        <v>0</v>
      </c>
      <c r="I108" s="42">
        <v>51513</v>
      </c>
      <c r="J108" s="42">
        <v>-310276.83</v>
      </c>
      <c r="K108" s="31" t="s">
        <v>1636</v>
      </c>
    </row>
    <row r="109" spans="1:11" s="37" customFormat="1" ht="15" customHeight="1" x14ac:dyDescent="0.25">
      <c r="A109" s="34" t="s">
        <v>880</v>
      </c>
      <c r="B109" s="34" t="s">
        <v>1167</v>
      </c>
      <c r="C109" s="44" t="s">
        <v>1615</v>
      </c>
      <c r="D109" s="43" t="s">
        <v>1615</v>
      </c>
      <c r="E109" s="34" t="s">
        <v>1737</v>
      </c>
      <c r="F109" s="34" t="s">
        <v>1487</v>
      </c>
      <c r="G109" s="34" t="s">
        <v>628</v>
      </c>
      <c r="H109" s="42">
        <v>0</v>
      </c>
      <c r="I109" s="42">
        <v>21217.39</v>
      </c>
      <c r="J109" s="42">
        <v>-331494.21999999997</v>
      </c>
      <c r="K109" s="31" t="s">
        <v>1636</v>
      </c>
    </row>
    <row r="110" spans="1:11" s="37" customFormat="1" ht="15" customHeight="1" x14ac:dyDescent="0.25">
      <c r="A110" s="34" t="s">
        <v>880</v>
      </c>
      <c r="B110" s="34" t="s">
        <v>1167</v>
      </c>
      <c r="C110" s="44" t="s">
        <v>1615</v>
      </c>
      <c r="D110" s="43" t="s">
        <v>1615</v>
      </c>
      <c r="E110" s="34" t="s">
        <v>1737</v>
      </c>
      <c r="F110" s="34" t="s">
        <v>1486</v>
      </c>
      <c r="G110" s="34" t="s">
        <v>628</v>
      </c>
      <c r="H110" s="42">
        <v>0</v>
      </c>
      <c r="I110" s="42">
        <v>9329.42</v>
      </c>
      <c r="J110" s="42">
        <v>-340823.64</v>
      </c>
      <c r="K110" s="31" t="s">
        <v>1636</v>
      </c>
    </row>
    <row r="111" spans="1:11" s="37" customFormat="1" ht="15" customHeight="1" x14ac:dyDescent="0.25">
      <c r="A111" s="34" t="s">
        <v>880</v>
      </c>
      <c r="B111" s="34" t="s">
        <v>1167</v>
      </c>
      <c r="C111" s="44" t="s">
        <v>1627</v>
      </c>
      <c r="D111" s="43" t="s">
        <v>1627</v>
      </c>
      <c r="E111" s="34" t="s">
        <v>1736</v>
      </c>
      <c r="F111" s="34" t="s">
        <v>1485</v>
      </c>
      <c r="G111" s="34" t="s">
        <v>628</v>
      </c>
      <c r="H111" s="42">
        <v>0</v>
      </c>
      <c r="I111" s="42">
        <v>51513</v>
      </c>
      <c r="J111" s="42">
        <v>-392336.64000000001</v>
      </c>
      <c r="K111" s="31" t="s">
        <v>1637</v>
      </c>
    </row>
    <row r="112" spans="1:11" s="37" customFormat="1" ht="15" customHeight="1" x14ac:dyDescent="0.25">
      <c r="A112" s="34" t="s">
        <v>880</v>
      </c>
      <c r="B112" s="34" t="s">
        <v>1167</v>
      </c>
      <c r="C112" s="44" t="s">
        <v>1627</v>
      </c>
      <c r="D112" s="43" t="s">
        <v>1627</v>
      </c>
      <c r="E112" s="34" t="s">
        <v>1737</v>
      </c>
      <c r="F112" s="34" t="s">
        <v>1484</v>
      </c>
      <c r="G112" s="34" t="s">
        <v>628</v>
      </c>
      <c r="H112" s="42">
        <v>0</v>
      </c>
      <c r="I112" s="42">
        <v>21217.39</v>
      </c>
      <c r="J112" s="42">
        <v>-413554.03</v>
      </c>
      <c r="K112" s="31" t="s">
        <v>1637</v>
      </c>
    </row>
    <row r="113" spans="1:11" s="37" customFormat="1" ht="15" customHeight="1" x14ac:dyDescent="0.25">
      <c r="A113" s="34" t="s">
        <v>880</v>
      </c>
      <c r="B113" s="34" t="s">
        <v>1167</v>
      </c>
      <c r="C113" s="44" t="s">
        <v>1627</v>
      </c>
      <c r="D113" s="43" t="s">
        <v>1627</v>
      </c>
      <c r="E113" s="34" t="s">
        <v>1737</v>
      </c>
      <c r="F113" s="34" t="s">
        <v>1483</v>
      </c>
      <c r="G113" s="34" t="s">
        <v>628</v>
      </c>
      <c r="H113" s="42">
        <v>0</v>
      </c>
      <c r="I113" s="42">
        <v>9329.42</v>
      </c>
      <c r="J113" s="42">
        <v>-422883.45</v>
      </c>
      <c r="K113" s="31" t="s">
        <v>1637</v>
      </c>
    </row>
    <row r="114" spans="1:11" s="37" customFormat="1" ht="15" customHeight="1" x14ac:dyDescent="0.25">
      <c r="A114" s="34" t="s">
        <v>880</v>
      </c>
      <c r="B114" s="34" t="s">
        <v>1167</v>
      </c>
      <c r="C114" s="44" t="s">
        <v>1619</v>
      </c>
      <c r="D114" s="43" t="s">
        <v>1619</v>
      </c>
      <c r="E114" s="34" t="s">
        <v>1736</v>
      </c>
      <c r="F114" s="34" t="s">
        <v>1482</v>
      </c>
      <c r="G114" s="34" t="s">
        <v>628</v>
      </c>
      <c r="H114" s="42">
        <v>0</v>
      </c>
      <c r="I114" s="42">
        <v>51513</v>
      </c>
      <c r="J114" s="42">
        <v>-474396.45</v>
      </c>
      <c r="K114" s="31" t="s">
        <v>1638</v>
      </c>
    </row>
    <row r="115" spans="1:11" s="37" customFormat="1" ht="15" customHeight="1" x14ac:dyDescent="0.25">
      <c r="A115" s="34" t="s">
        <v>880</v>
      </c>
      <c r="B115" s="34" t="s">
        <v>1167</v>
      </c>
      <c r="C115" s="44" t="s">
        <v>1619</v>
      </c>
      <c r="D115" s="43" t="s">
        <v>1619</v>
      </c>
      <c r="E115" s="34" t="s">
        <v>1737</v>
      </c>
      <c r="F115" s="34" t="s">
        <v>1481</v>
      </c>
      <c r="G115" s="34" t="s">
        <v>628</v>
      </c>
      <c r="H115" s="42">
        <v>0</v>
      </c>
      <c r="I115" s="42">
        <v>21217.39</v>
      </c>
      <c r="J115" s="42">
        <v>-495613.84</v>
      </c>
      <c r="K115" s="31" t="s">
        <v>1638</v>
      </c>
    </row>
    <row r="116" spans="1:11" s="37" customFormat="1" ht="15" customHeight="1" x14ac:dyDescent="0.25">
      <c r="A116" s="34" t="s">
        <v>880</v>
      </c>
      <c r="B116" s="34" t="s">
        <v>1167</v>
      </c>
      <c r="C116" s="44" t="s">
        <v>1619</v>
      </c>
      <c r="D116" s="43" t="s">
        <v>1619</v>
      </c>
      <c r="E116" s="34" t="s">
        <v>1737</v>
      </c>
      <c r="F116" s="34" t="s">
        <v>1480</v>
      </c>
      <c r="G116" s="34" t="s">
        <v>628</v>
      </c>
      <c r="H116" s="42">
        <v>0</v>
      </c>
      <c r="I116" s="42">
        <v>9329.42</v>
      </c>
      <c r="J116" s="42">
        <v>-504943.26</v>
      </c>
      <c r="K116" s="31" t="s">
        <v>1638</v>
      </c>
    </row>
    <row r="117" spans="1:11" s="37" customFormat="1" ht="15" customHeight="1" x14ac:dyDescent="0.25">
      <c r="A117" s="34" t="s">
        <v>880</v>
      </c>
      <c r="B117" s="34" t="s">
        <v>1167</v>
      </c>
      <c r="C117" s="44" t="s">
        <v>1624</v>
      </c>
      <c r="D117" s="43" t="s">
        <v>1624</v>
      </c>
      <c r="E117" s="34" t="s">
        <v>1736</v>
      </c>
      <c r="F117" s="34" t="s">
        <v>1479</v>
      </c>
      <c r="G117" s="34" t="s">
        <v>628</v>
      </c>
      <c r="H117" s="42">
        <v>0</v>
      </c>
      <c r="I117" s="42">
        <v>51513</v>
      </c>
      <c r="J117" s="42">
        <v>-556456.26</v>
      </c>
      <c r="K117" s="31" t="s">
        <v>1639</v>
      </c>
    </row>
    <row r="118" spans="1:11" s="37" customFormat="1" ht="15" customHeight="1" x14ac:dyDescent="0.25">
      <c r="A118" s="34" t="s">
        <v>880</v>
      </c>
      <c r="B118" s="34" t="s">
        <v>1167</v>
      </c>
      <c r="C118" s="44" t="s">
        <v>1624</v>
      </c>
      <c r="D118" s="43" t="s">
        <v>1624</v>
      </c>
      <c r="E118" s="34" t="s">
        <v>1737</v>
      </c>
      <c r="F118" s="34" t="s">
        <v>1478</v>
      </c>
      <c r="G118" s="34" t="s">
        <v>628</v>
      </c>
      <c r="H118" s="42">
        <v>0</v>
      </c>
      <c r="I118" s="42">
        <v>21217.39</v>
      </c>
      <c r="J118" s="42">
        <v>-577673.65</v>
      </c>
      <c r="K118" s="31" t="s">
        <v>1639</v>
      </c>
    </row>
    <row r="119" spans="1:11" s="37" customFormat="1" ht="15" customHeight="1" x14ac:dyDescent="0.25">
      <c r="A119" s="34" t="s">
        <v>880</v>
      </c>
      <c r="B119" s="34" t="s">
        <v>1167</v>
      </c>
      <c r="C119" s="44" t="s">
        <v>1624</v>
      </c>
      <c r="D119" s="43" t="s">
        <v>1624</v>
      </c>
      <c r="E119" s="34" t="s">
        <v>1737</v>
      </c>
      <c r="F119" s="34" t="s">
        <v>1477</v>
      </c>
      <c r="G119" s="34" t="s">
        <v>628</v>
      </c>
      <c r="H119" s="42">
        <v>0</v>
      </c>
      <c r="I119" s="42">
        <v>9329.42</v>
      </c>
      <c r="J119" s="42">
        <v>-587003.06999999995</v>
      </c>
      <c r="K119" s="31" t="s">
        <v>1639</v>
      </c>
    </row>
    <row r="120" spans="1:11" s="37" customFormat="1" ht="15" customHeight="1" x14ac:dyDescent="0.25">
      <c r="A120" s="34" t="s">
        <v>880</v>
      </c>
      <c r="B120" s="34" t="s">
        <v>1167</v>
      </c>
      <c r="C120" s="44" t="s">
        <v>1613</v>
      </c>
      <c r="D120" s="43" t="s">
        <v>1613</v>
      </c>
      <c r="E120" s="34" t="s">
        <v>1736</v>
      </c>
      <c r="F120" s="34" t="s">
        <v>1476</v>
      </c>
      <c r="G120" s="34" t="s">
        <v>628</v>
      </c>
      <c r="H120" s="42">
        <v>0</v>
      </c>
      <c r="I120" s="42">
        <v>51513</v>
      </c>
      <c r="J120" s="42">
        <v>-638516.06999999995</v>
      </c>
      <c r="K120" s="31" t="s">
        <v>1640</v>
      </c>
    </row>
    <row r="121" spans="1:11" s="37" customFormat="1" ht="15" customHeight="1" x14ac:dyDescent="0.25">
      <c r="A121" s="34" t="s">
        <v>880</v>
      </c>
      <c r="B121" s="34" t="s">
        <v>1167</v>
      </c>
      <c r="C121" s="44" t="s">
        <v>1613</v>
      </c>
      <c r="D121" s="43" t="s">
        <v>1613</v>
      </c>
      <c r="E121" s="34" t="s">
        <v>1737</v>
      </c>
      <c r="F121" s="34" t="s">
        <v>1475</v>
      </c>
      <c r="G121" s="34" t="s">
        <v>628</v>
      </c>
      <c r="H121" s="42">
        <v>0</v>
      </c>
      <c r="I121" s="42">
        <v>21217.39</v>
      </c>
      <c r="J121" s="42">
        <v>-659733.46</v>
      </c>
      <c r="K121" s="31" t="s">
        <v>1640</v>
      </c>
    </row>
    <row r="122" spans="1:11" s="37" customFormat="1" ht="15" customHeight="1" x14ac:dyDescent="0.25">
      <c r="A122" s="34" t="s">
        <v>880</v>
      </c>
      <c r="B122" s="34" t="s">
        <v>1167</v>
      </c>
      <c r="C122" s="44" t="s">
        <v>1613</v>
      </c>
      <c r="D122" s="43" t="s">
        <v>1613</v>
      </c>
      <c r="E122" s="34" t="s">
        <v>1737</v>
      </c>
      <c r="F122" s="34" t="s">
        <v>1474</v>
      </c>
      <c r="G122" s="34" t="s">
        <v>628</v>
      </c>
      <c r="H122" s="42">
        <v>0</v>
      </c>
      <c r="I122" s="42">
        <v>9329.42</v>
      </c>
      <c r="J122" s="42">
        <v>-669062.88</v>
      </c>
      <c r="K122" s="31" t="s">
        <v>1640</v>
      </c>
    </row>
    <row r="123" spans="1:11" s="37" customFormat="1" ht="15" customHeight="1" x14ac:dyDescent="0.25">
      <c r="A123" s="34" t="s">
        <v>880</v>
      </c>
      <c r="B123" s="34" t="s">
        <v>1167</v>
      </c>
      <c r="C123" s="44" t="s">
        <v>1628</v>
      </c>
      <c r="D123" s="43" t="s">
        <v>1628</v>
      </c>
      <c r="E123" s="34" t="s">
        <v>1736</v>
      </c>
      <c r="F123" s="34" t="s">
        <v>1473</v>
      </c>
      <c r="G123" s="34" t="s">
        <v>628</v>
      </c>
      <c r="H123" s="42">
        <v>0</v>
      </c>
      <c r="I123" s="42">
        <v>51513</v>
      </c>
      <c r="J123" s="42">
        <v>-720575.88</v>
      </c>
      <c r="K123" s="31" t="s">
        <v>1641</v>
      </c>
    </row>
    <row r="124" spans="1:11" s="37" customFormat="1" ht="15" customHeight="1" x14ac:dyDescent="0.25">
      <c r="A124" s="34" t="s">
        <v>880</v>
      </c>
      <c r="B124" s="34" t="s">
        <v>1167</v>
      </c>
      <c r="C124" s="44" t="s">
        <v>1628</v>
      </c>
      <c r="D124" s="43" t="s">
        <v>1628</v>
      </c>
      <c r="E124" s="34" t="s">
        <v>1737</v>
      </c>
      <c r="F124" s="34" t="s">
        <v>1472</v>
      </c>
      <c r="G124" s="34" t="s">
        <v>628</v>
      </c>
      <c r="H124" s="42">
        <v>0</v>
      </c>
      <c r="I124" s="42">
        <v>21217.39</v>
      </c>
      <c r="J124" s="42">
        <v>-741793.27</v>
      </c>
      <c r="K124" s="31" t="s">
        <v>1641</v>
      </c>
    </row>
    <row r="125" spans="1:11" s="37" customFormat="1" ht="15" customHeight="1" x14ac:dyDescent="0.25">
      <c r="A125" s="34" t="s">
        <v>880</v>
      </c>
      <c r="B125" s="34" t="s">
        <v>1167</v>
      </c>
      <c r="C125" s="44" t="s">
        <v>1628</v>
      </c>
      <c r="D125" s="43" t="s">
        <v>1628</v>
      </c>
      <c r="E125" s="34" t="s">
        <v>1737</v>
      </c>
      <c r="F125" s="34" t="s">
        <v>1471</v>
      </c>
      <c r="G125" s="34" t="s">
        <v>628</v>
      </c>
      <c r="H125" s="42">
        <v>0</v>
      </c>
      <c r="I125" s="42">
        <v>9329.42</v>
      </c>
      <c r="J125" s="42">
        <v>-751122.69</v>
      </c>
      <c r="K125" s="31" t="s">
        <v>1641</v>
      </c>
    </row>
    <row r="126" spans="1:11" s="37" customFormat="1" ht="15" customHeight="1" x14ac:dyDescent="0.25">
      <c r="A126" s="34" t="s">
        <v>880</v>
      </c>
      <c r="B126" s="34" t="s">
        <v>1167</v>
      </c>
      <c r="C126" s="44" t="s">
        <v>1629</v>
      </c>
      <c r="D126" s="43" t="s">
        <v>1629</v>
      </c>
      <c r="E126" s="34" t="s">
        <v>1736</v>
      </c>
      <c r="F126" s="34" t="s">
        <v>1470</v>
      </c>
      <c r="G126" s="34" t="s">
        <v>628</v>
      </c>
      <c r="H126" s="42">
        <v>0</v>
      </c>
      <c r="I126" s="42">
        <v>51513</v>
      </c>
      <c r="J126" s="42">
        <v>-802635.69</v>
      </c>
      <c r="K126" s="31" t="s">
        <v>1642</v>
      </c>
    </row>
    <row r="127" spans="1:11" s="37" customFormat="1" ht="15" customHeight="1" x14ac:dyDescent="0.25">
      <c r="A127" s="34" t="s">
        <v>880</v>
      </c>
      <c r="B127" s="34" t="s">
        <v>1167</v>
      </c>
      <c r="C127" s="44" t="s">
        <v>1629</v>
      </c>
      <c r="D127" s="43" t="s">
        <v>1629</v>
      </c>
      <c r="E127" s="34" t="s">
        <v>1737</v>
      </c>
      <c r="F127" s="34" t="s">
        <v>1469</v>
      </c>
      <c r="G127" s="34" t="s">
        <v>628</v>
      </c>
      <c r="H127" s="42">
        <v>0</v>
      </c>
      <c r="I127" s="42">
        <v>21217.39</v>
      </c>
      <c r="J127" s="42">
        <v>-823853.08</v>
      </c>
      <c r="K127" s="31" t="s">
        <v>1642</v>
      </c>
    </row>
    <row r="128" spans="1:11" s="37" customFormat="1" ht="15" customHeight="1" x14ac:dyDescent="0.25">
      <c r="A128" s="34" t="s">
        <v>880</v>
      </c>
      <c r="B128" s="34" t="s">
        <v>1167</v>
      </c>
      <c r="C128" s="44" t="s">
        <v>1629</v>
      </c>
      <c r="D128" s="43" t="s">
        <v>1629</v>
      </c>
      <c r="E128" s="34" t="s">
        <v>1737</v>
      </c>
      <c r="F128" s="34" t="s">
        <v>1468</v>
      </c>
      <c r="G128" s="34" t="s">
        <v>628</v>
      </c>
      <c r="H128" s="42">
        <v>0</v>
      </c>
      <c r="I128" s="42">
        <v>9329.42</v>
      </c>
      <c r="J128" s="42">
        <v>-833182.5</v>
      </c>
      <c r="K128" s="31" t="s">
        <v>1642</v>
      </c>
    </row>
    <row r="129" spans="1:11" s="37" customFormat="1" ht="15" customHeight="1" x14ac:dyDescent="0.25">
      <c r="A129" s="34" t="s">
        <v>880</v>
      </c>
      <c r="B129" s="34" t="s">
        <v>1167</v>
      </c>
      <c r="C129" s="44" t="s">
        <v>1630</v>
      </c>
      <c r="D129" s="43" t="s">
        <v>1630</v>
      </c>
      <c r="E129" s="34" t="s">
        <v>1736</v>
      </c>
      <c r="F129" s="34" t="s">
        <v>1467</v>
      </c>
      <c r="G129" s="34" t="s">
        <v>628</v>
      </c>
      <c r="H129" s="42">
        <v>0</v>
      </c>
      <c r="I129" s="42">
        <v>51513</v>
      </c>
      <c r="J129" s="42">
        <v>-884695.5</v>
      </c>
      <c r="K129" s="31" t="s">
        <v>1643</v>
      </c>
    </row>
    <row r="130" spans="1:11" s="37" customFormat="1" ht="15" customHeight="1" x14ac:dyDescent="0.25">
      <c r="A130" s="34" t="s">
        <v>880</v>
      </c>
      <c r="B130" s="34" t="s">
        <v>1167</v>
      </c>
      <c r="C130" s="44" t="s">
        <v>1630</v>
      </c>
      <c r="D130" s="43" t="s">
        <v>1630</v>
      </c>
      <c r="E130" s="34" t="s">
        <v>1737</v>
      </c>
      <c r="F130" s="34" t="s">
        <v>1466</v>
      </c>
      <c r="G130" s="34" t="s">
        <v>628</v>
      </c>
      <c r="H130" s="42">
        <v>0</v>
      </c>
      <c r="I130" s="42">
        <v>21217.39</v>
      </c>
      <c r="J130" s="42">
        <v>-905912.89</v>
      </c>
      <c r="K130" s="31" t="s">
        <v>1643</v>
      </c>
    </row>
    <row r="131" spans="1:11" s="37" customFormat="1" ht="15" customHeight="1" x14ac:dyDescent="0.25">
      <c r="A131" s="34" t="s">
        <v>880</v>
      </c>
      <c r="B131" s="34" t="s">
        <v>1167</v>
      </c>
      <c r="C131" s="44" t="s">
        <v>1630</v>
      </c>
      <c r="D131" s="43" t="s">
        <v>1630</v>
      </c>
      <c r="E131" s="34" t="s">
        <v>1737</v>
      </c>
      <c r="F131" s="34" t="s">
        <v>1465</v>
      </c>
      <c r="G131" s="34" t="s">
        <v>628</v>
      </c>
      <c r="H131" s="42">
        <v>0</v>
      </c>
      <c r="I131" s="42">
        <v>9329.42</v>
      </c>
      <c r="J131" s="42">
        <v>-915242.31</v>
      </c>
      <c r="K131" s="31" t="s">
        <v>1643</v>
      </c>
    </row>
    <row r="132" spans="1:11" s="37" customFormat="1" ht="15" customHeight="1" x14ac:dyDescent="0.25">
      <c r="A132" s="34" t="s">
        <v>880</v>
      </c>
      <c r="B132" s="34" t="s">
        <v>1167</v>
      </c>
      <c r="C132" s="44" t="s">
        <v>1621</v>
      </c>
      <c r="D132" s="43" t="s">
        <v>1621</v>
      </c>
      <c r="E132" s="34" t="s">
        <v>1736</v>
      </c>
      <c r="F132" s="34" t="s">
        <v>1464</v>
      </c>
      <c r="G132" s="34" t="s">
        <v>628</v>
      </c>
      <c r="H132" s="42">
        <v>0</v>
      </c>
      <c r="I132" s="42">
        <v>51513</v>
      </c>
      <c r="J132" s="42">
        <v>-966755.31</v>
      </c>
      <c r="K132" s="31" t="s">
        <v>1644</v>
      </c>
    </row>
    <row r="133" spans="1:11" s="37" customFormat="1" ht="15" customHeight="1" x14ac:dyDescent="0.25">
      <c r="A133" s="34" t="s">
        <v>880</v>
      </c>
      <c r="B133" s="34" t="s">
        <v>1167</v>
      </c>
      <c r="C133" s="44" t="s">
        <v>1621</v>
      </c>
      <c r="D133" s="43" t="s">
        <v>1621</v>
      </c>
      <c r="E133" s="34" t="s">
        <v>1737</v>
      </c>
      <c r="F133" s="34" t="s">
        <v>1463</v>
      </c>
      <c r="G133" s="34" t="s">
        <v>628</v>
      </c>
      <c r="H133" s="42">
        <v>0</v>
      </c>
      <c r="I133" s="42">
        <v>21217.39</v>
      </c>
      <c r="J133" s="42">
        <v>-987972.7</v>
      </c>
      <c r="K133" s="31" t="s">
        <v>1644</v>
      </c>
    </row>
    <row r="134" spans="1:11" s="37" customFormat="1" ht="15" customHeight="1" x14ac:dyDescent="0.25">
      <c r="A134" s="34" t="s">
        <v>880</v>
      </c>
      <c r="B134" s="34" t="s">
        <v>1167</v>
      </c>
      <c r="C134" s="44" t="s">
        <v>1621</v>
      </c>
      <c r="D134" s="43" t="s">
        <v>1621</v>
      </c>
      <c r="E134" s="34" t="s">
        <v>1737</v>
      </c>
      <c r="F134" s="34" t="s">
        <v>1462</v>
      </c>
      <c r="G134" s="34" t="s">
        <v>628</v>
      </c>
      <c r="H134" s="42">
        <v>0</v>
      </c>
      <c r="I134" s="42">
        <v>9329.42</v>
      </c>
      <c r="J134" s="42">
        <v>-997302.12</v>
      </c>
      <c r="K134" s="31" t="s">
        <v>1644</v>
      </c>
    </row>
    <row r="135" spans="1:11" s="37" customFormat="1" ht="15" customHeight="1" x14ac:dyDescent="0.25">
      <c r="A135" s="40"/>
      <c r="B135" s="40"/>
      <c r="C135" s="41"/>
      <c r="D135" s="41"/>
      <c r="E135" s="38" t="s">
        <v>1461</v>
      </c>
      <c r="F135" s="40"/>
      <c r="G135" s="40"/>
      <c r="H135" s="39" t="s">
        <v>1171</v>
      </c>
      <c r="I135" s="39" t="s">
        <v>1460</v>
      </c>
      <c r="J135" s="39" t="s">
        <v>1459</v>
      </c>
      <c r="K135" s="38" t="s">
        <v>1169</v>
      </c>
    </row>
    <row r="136" spans="1:11" ht="15" customHeight="1" x14ac:dyDescent="0.2">
      <c r="A136" s="34"/>
      <c r="B136" s="34"/>
      <c r="C136" s="34"/>
      <c r="D136" s="34"/>
      <c r="E136" s="34"/>
      <c r="F136" s="34"/>
      <c r="G136" s="34"/>
      <c r="H136" s="35"/>
      <c r="I136" s="35"/>
      <c r="J136" s="35"/>
      <c r="K136" s="34"/>
    </row>
    <row r="137" spans="1:11" s="37" customFormat="1" ht="15" customHeight="1" x14ac:dyDescent="0.25">
      <c r="A137" s="38" t="s">
        <v>1458</v>
      </c>
      <c r="B137" s="40"/>
      <c r="C137" s="40"/>
      <c r="D137" s="40"/>
      <c r="E137" s="38" t="s">
        <v>1457</v>
      </c>
      <c r="F137" s="40"/>
      <c r="G137" s="40"/>
      <c r="H137" s="46"/>
      <c r="I137" s="46"/>
      <c r="J137" s="45">
        <v>0</v>
      </c>
      <c r="K137" s="38" t="s">
        <v>229</v>
      </c>
    </row>
    <row r="138" spans="1:11" s="37" customFormat="1" ht="15" customHeight="1" x14ac:dyDescent="0.25">
      <c r="A138" s="34" t="s">
        <v>880</v>
      </c>
      <c r="B138" s="34" t="s">
        <v>1167</v>
      </c>
      <c r="C138" s="44" t="s">
        <v>1612</v>
      </c>
      <c r="D138" s="43" t="s">
        <v>1612</v>
      </c>
      <c r="E138" s="34" t="s">
        <v>1739</v>
      </c>
      <c r="F138" s="34" t="s">
        <v>1456</v>
      </c>
      <c r="G138" s="34" t="s">
        <v>1455</v>
      </c>
      <c r="H138" s="42">
        <v>0</v>
      </c>
      <c r="I138" s="42">
        <v>275</v>
      </c>
      <c r="J138" s="42">
        <v>-275</v>
      </c>
      <c r="K138" s="31" t="s">
        <v>1655</v>
      </c>
    </row>
    <row r="139" spans="1:11" s="37" customFormat="1" ht="15" customHeight="1" x14ac:dyDescent="0.25">
      <c r="A139" s="34" t="s">
        <v>880</v>
      </c>
      <c r="B139" s="34" t="s">
        <v>1167</v>
      </c>
      <c r="C139" s="44" t="s">
        <v>1625</v>
      </c>
      <c r="D139" s="43" t="s">
        <v>1625</v>
      </c>
      <c r="E139" s="34" t="s">
        <v>1737</v>
      </c>
      <c r="F139" s="34" t="s">
        <v>1454</v>
      </c>
      <c r="G139" s="34" t="s">
        <v>628</v>
      </c>
      <c r="H139" s="42">
        <v>0</v>
      </c>
      <c r="I139" s="42">
        <v>450</v>
      </c>
      <c r="J139" s="42">
        <v>-725</v>
      </c>
      <c r="K139" s="31" t="s">
        <v>1645</v>
      </c>
    </row>
    <row r="140" spans="1:11" s="37" customFormat="1" ht="15" customHeight="1" x14ac:dyDescent="0.25">
      <c r="A140" s="34" t="s">
        <v>880</v>
      </c>
      <c r="B140" s="34" t="s">
        <v>1167</v>
      </c>
      <c r="C140" s="44" t="s">
        <v>1626</v>
      </c>
      <c r="D140" s="43" t="s">
        <v>1626</v>
      </c>
      <c r="E140" s="34" t="s">
        <v>1737</v>
      </c>
      <c r="F140" s="34" t="s">
        <v>1453</v>
      </c>
      <c r="G140" s="34" t="s">
        <v>628</v>
      </c>
      <c r="H140" s="42">
        <v>0</v>
      </c>
      <c r="I140" s="42">
        <v>450</v>
      </c>
      <c r="J140" s="42">
        <v>-1175</v>
      </c>
      <c r="K140" s="31" t="s">
        <v>1646</v>
      </c>
    </row>
    <row r="141" spans="1:11" s="37" customFormat="1" ht="15" customHeight="1" x14ac:dyDescent="0.25">
      <c r="A141" s="34" t="s">
        <v>880</v>
      </c>
      <c r="B141" s="34" t="s">
        <v>1167</v>
      </c>
      <c r="C141" s="44" t="s">
        <v>1612</v>
      </c>
      <c r="D141" s="43" t="s">
        <v>1612</v>
      </c>
      <c r="E141" s="34" t="s">
        <v>1737</v>
      </c>
      <c r="F141" s="34" t="s">
        <v>1452</v>
      </c>
      <c r="G141" s="34" t="s">
        <v>628</v>
      </c>
      <c r="H141" s="42">
        <v>0</v>
      </c>
      <c r="I141" s="42">
        <v>450</v>
      </c>
      <c r="J141" s="42">
        <v>-1625</v>
      </c>
      <c r="K141" s="31" t="s">
        <v>1647</v>
      </c>
    </row>
    <row r="142" spans="1:11" s="37" customFormat="1" ht="15" customHeight="1" x14ac:dyDescent="0.25">
      <c r="A142" s="34" t="s">
        <v>880</v>
      </c>
      <c r="B142" s="34" t="s">
        <v>1167</v>
      </c>
      <c r="C142" s="44" t="s">
        <v>1615</v>
      </c>
      <c r="D142" s="43" t="s">
        <v>1615</v>
      </c>
      <c r="E142" s="34" t="s">
        <v>1737</v>
      </c>
      <c r="F142" s="34" t="s">
        <v>1451</v>
      </c>
      <c r="G142" s="34" t="s">
        <v>628</v>
      </c>
      <c r="H142" s="42">
        <v>0</v>
      </c>
      <c r="I142" s="42">
        <v>450</v>
      </c>
      <c r="J142" s="42">
        <v>-2075</v>
      </c>
      <c r="K142" s="31" t="s">
        <v>1648</v>
      </c>
    </row>
    <row r="143" spans="1:11" s="37" customFormat="1" ht="15" customHeight="1" x14ac:dyDescent="0.25">
      <c r="A143" s="34" t="s">
        <v>880</v>
      </c>
      <c r="B143" s="34" t="s">
        <v>1167</v>
      </c>
      <c r="C143" s="44" t="s">
        <v>1627</v>
      </c>
      <c r="D143" s="43" t="s">
        <v>1627</v>
      </c>
      <c r="E143" s="34" t="s">
        <v>1737</v>
      </c>
      <c r="F143" s="34" t="s">
        <v>1450</v>
      </c>
      <c r="G143" s="34" t="s">
        <v>628</v>
      </c>
      <c r="H143" s="42">
        <v>0</v>
      </c>
      <c r="I143" s="42">
        <v>450</v>
      </c>
      <c r="J143" s="42">
        <v>-2525</v>
      </c>
      <c r="K143" s="31" t="s">
        <v>1649</v>
      </c>
    </row>
    <row r="144" spans="1:11" s="37" customFormat="1" ht="15" customHeight="1" x14ac:dyDescent="0.25">
      <c r="A144" s="34" t="s">
        <v>880</v>
      </c>
      <c r="B144" s="34" t="s">
        <v>1167</v>
      </c>
      <c r="C144" s="44" t="s">
        <v>1619</v>
      </c>
      <c r="D144" s="43" t="s">
        <v>1619</v>
      </c>
      <c r="E144" s="34" t="s">
        <v>1737</v>
      </c>
      <c r="F144" s="34" t="s">
        <v>1449</v>
      </c>
      <c r="G144" s="34" t="s">
        <v>628</v>
      </c>
      <c r="H144" s="42">
        <v>0</v>
      </c>
      <c r="I144" s="42">
        <v>450</v>
      </c>
      <c r="J144" s="42">
        <v>-2975</v>
      </c>
      <c r="K144" s="31" t="s">
        <v>1650</v>
      </c>
    </row>
    <row r="145" spans="1:11" s="37" customFormat="1" ht="15" customHeight="1" x14ac:dyDescent="0.25">
      <c r="A145" s="34" t="s">
        <v>880</v>
      </c>
      <c r="B145" s="34" t="s">
        <v>1167</v>
      </c>
      <c r="C145" s="44" t="s">
        <v>1624</v>
      </c>
      <c r="D145" s="43" t="s">
        <v>1624</v>
      </c>
      <c r="E145" s="34" t="s">
        <v>1737</v>
      </c>
      <c r="F145" s="34" t="s">
        <v>1448</v>
      </c>
      <c r="G145" s="34" t="s">
        <v>628</v>
      </c>
      <c r="H145" s="42">
        <v>0</v>
      </c>
      <c r="I145" s="42">
        <v>450</v>
      </c>
      <c r="J145" s="42">
        <v>-3425</v>
      </c>
      <c r="K145" s="31" t="s">
        <v>1651</v>
      </c>
    </row>
    <row r="146" spans="1:11" s="37" customFormat="1" ht="15" customHeight="1" x14ac:dyDescent="0.25">
      <c r="A146" s="34" t="s">
        <v>880</v>
      </c>
      <c r="B146" s="34" t="s">
        <v>1167</v>
      </c>
      <c r="C146" s="44" t="s">
        <v>1613</v>
      </c>
      <c r="D146" s="43" t="s">
        <v>1613</v>
      </c>
      <c r="E146" s="34" t="s">
        <v>1737</v>
      </c>
      <c r="F146" s="34" t="s">
        <v>1447</v>
      </c>
      <c r="G146" s="34" t="s">
        <v>628</v>
      </c>
      <c r="H146" s="42">
        <v>0</v>
      </c>
      <c r="I146" s="42">
        <v>450</v>
      </c>
      <c r="J146" s="42">
        <v>-3875</v>
      </c>
      <c r="K146" s="31" t="s">
        <v>1652</v>
      </c>
    </row>
    <row r="147" spans="1:11" s="37" customFormat="1" ht="15" customHeight="1" x14ac:dyDescent="0.25">
      <c r="A147" s="34" t="s">
        <v>880</v>
      </c>
      <c r="B147" s="34" t="s">
        <v>1167</v>
      </c>
      <c r="C147" s="44" t="s">
        <v>1628</v>
      </c>
      <c r="D147" s="43" t="s">
        <v>1628</v>
      </c>
      <c r="E147" s="34" t="s">
        <v>1737</v>
      </c>
      <c r="F147" s="34" t="s">
        <v>1446</v>
      </c>
      <c r="G147" s="34" t="s">
        <v>628</v>
      </c>
      <c r="H147" s="42">
        <v>0</v>
      </c>
      <c r="I147" s="42">
        <v>450</v>
      </c>
      <c r="J147" s="42">
        <v>-4325</v>
      </c>
      <c r="K147" s="31" t="s">
        <v>1653</v>
      </c>
    </row>
    <row r="148" spans="1:11" s="37" customFormat="1" ht="15" customHeight="1" x14ac:dyDescent="0.25">
      <c r="A148" s="34" t="s">
        <v>880</v>
      </c>
      <c r="B148" s="34" t="s">
        <v>1167</v>
      </c>
      <c r="C148" s="44" t="s">
        <v>1629</v>
      </c>
      <c r="D148" s="43" t="s">
        <v>1629</v>
      </c>
      <c r="E148" s="34" t="s">
        <v>1737</v>
      </c>
      <c r="F148" s="34" t="s">
        <v>1445</v>
      </c>
      <c r="G148" s="34" t="s">
        <v>628</v>
      </c>
      <c r="H148" s="42">
        <v>0</v>
      </c>
      <c r="I148" s="42">
        <v>450</v>
      </c>
      <c r="J148" s="42">
        <v>-4775</v>
      </c>
      <c r="K148" s="31" t="s">
        <v>1654</v>
      </c>
    </row>
    <row r="149" spans="1:11" s="37" customFormat="1" ht="15" customHeight="1" x14ac:dyDescent="0.25">
      <c r="A149" s="34" t="s">
        <v>880</v>
      </c>
      <c r="B149" s="34" t="s">
        <v>1167</v>
      </c>
      <c r="C149" s="44" t="s">
        <v>1630</v>
      </c>
      <c r="D149" s="43" t="s">
        <v>1630</v>
      </c>
      <c r="E149" s="34" t="s">
        <v>1737</v>
      </c>
      <c r="F149" s="34" t="s">
        <v>1444</v>
      </c>
      <c r="G149" s="34" t="s">
        <v>628</v>
      </c>
      <c r="H149" s="42">
        <v>0</v>
      </c>
      <c r="I149" s="42">
        <v>450</v>
      </c>
      <c r="J149" s="42">
        <v>-5225</v>
      </c>
      <c r="K149" s="31" t="s">
        <v>1655</v>
      </c>
    </row>
    <row r="150" spans="1:11" s="37" customFormat="1" ht="15" customHeight="1" x14ac:dyDescent="0.25">
      <c r="A150" s="34" t="s">
        <v>880</v>
      </c>
      <c r="B150" s="34" t="s">
        <v>1167</v>
      </c>
      <c r="C150" s="44" t="s">
        <v>1621</v>
      </c>
      <c r="D150" s="43" t="s">
        <v>1621</v>
      </c>
      <c r="E150" s="34" t="s">
        <v>1737</v>
      </c>
      <c r="F150" s="34" t="s">
        <v>1443</v>
      </c>
      <c r="G150" s="34" t="s">
        <v>628</v>
      </c>
      <c r="H150" s="42">
        <v>0</v>
      </c>
      <c r="I150" s="42">
        <v>450</v>
      </c>
      <c r="J150" s="42">
        <v>-5675</v>
      </c>
      <c r="K150" s="31" t="s">
        <v>1656</v>
      </c>
    </row>
    <row r="151" spans="1:11" s="37" customFormat="1" ht="15" customHeight="1" x14ac:dyDescent="0.25">
      <c r="A151" s="40"/>
      <c r="B151" s="40"/>
      <c r="C151" s="41"/>
      <c r="D151" s="41"/>
      <c r="E151" s="38" t="s">
        <v>1442</v>
      </c>
      <c r="F151" s="40"/>
      <c r="G151" s="40"/>
      <c r="H151" s="39" t="s">
        <v>1171</v>
      </c>
      <c r="I151" s="39" t="s">
        <v>1441</v>
      </c>
      <c r="J151" s="39" t="s">
        <v>1440</v>
      </c>
      <c r="K151" s="38" t="s">
        <v>1169</v>
      </c>
    </row>
    <row r="152" spans="1:11" ht="15" customHeight="1" x14ac:dyDescent="0.2">
      <c r="A152" s="34"/>
      <c r="B152" s="34"/>
      <c r="C152" s="34"/>
      <c r="D152" s="34"/>
      <c r="E152" s="34"/>
      <c r="F152" s="34"/>
      <c r="G152" s="34"/>
      <c r="H152" s="35"/>
      <c r="I152" s="35"/>
      <c r="J152" s="35"/>
      <c r="K152" s="34"/>
    </row>
    <row r="153" spans="1:11" s="37" customFormat="1" ht="15" customHeight="1" x14ac:dyDescent="0.25">
      <c r="A153" s="38" t="s">
        <v>1439</v>
      </c>
      <c r="B153" s="40"/>
      <c r="C153" s="40"/>
      <c r="D153" s="40"/>
      <c r="E153" s="38" t="s">
        <v>1438</v>
      </c>
      <c r="F153" s="40"/>
      <c r="G153" s="40"/>
      <c r="H153" s="46"/>
      <c r="I153" s="46"/>
      <c r="J153" s="45">
        <v>0</v>
      </c>
      <c r="K153" s="38" t="s">
        <v>229</v>
      </c>
    </row>
    <row r="154" spans="1:11" s="37" customFormat="1" ht="15" customHeight="1" x14ac:dyDescent="0.25">
      <c r="A154" s="34" t="s">
        <v>880</v>
      </c>
      <c r="B154" s="34" t="s">
        <v>1167</v>
      </c>
      <c r="C154" s="44" t="s">
        <v>1631</v>
      </c>
      <c r="D154" s="43" t="s">
        <v>1612</v>
      </c>
      <c r="E154" s="34" t="s">
        <v>1740</v>
      </c>
      <c r="F154" s="34" t="s">
        <v>1437</v>
      </c>
      <c r="G154" s="34"/>
      <c r="H154" s="42">
        <v>0</v>
      </c>
      <c r="I154" s="42">
        <v>500</v>
      </c>
      <c r="J154" s="42">
        <v>-500</v>
      </c>
      <c r="K154" s="31"/>
    </row>
    <row r="155" spans="1:11" s="37" customFormat="1" ht="15" customHeight="1" x14ac:dyDescent="0.25">
      <c r="A155" s="40"/>
      <c r="B155" s="40"/>
      <c r="C155" s="41"/>
      <c r="D155" s="41"/>
      <c r="E155" s="38" t="s">
        <v>1436</v>
      </c>
      <c r="F155" s="40"/>
      <c r="G155" s="40"/>
      <c r="H155" s="39" t="s">
        <v>1171</v>
      </c>
      <c r="I155" s="39" t="s">
        <v>1435</v>
      </c>
      <c r="J155" s="39" t="s">
        <v>1434</v>
      </c>
      <c r="K155" s="38" t="s">
        <v>1169</v>
      </c>
    </row>
    <row r="156" spans="1:11" ht="15" customHeight="1" x14ac:dyDescent="0.2">
      <c r="A156" s="34"/>
      <c r="B156" s="34"/>
      <c r="C156" s="34"/>
      <c r="D156" s="34"/>
      <c r="E156" s="34"/>
      <c r="F156" s="34"/>
      <c r="G156" s="34"/>
      <c r="H156" s="35"/>
      <c r="I156" s="35"/>
      <c r="J156" s="35"/>
      <c r="K156" s="34"/>
    </row>
    <row r="157" spans="1:11" s="37" customFormat="1" ht="15" customHeight="1" x14ac:dyDescent="0.25">
      <c r="A157" s="38" t="s">
        <v>1433</v>
      </c>
      <c r="B157" s="40"/>
      <c r="C157" s="40"/>
      <c r="D157" s="40"/>
      <c r="E157" s="38" t="s">
        <v>1432</v>
      </c>
      <c r="F157" s="40"/>
      <c r="G157" s="40"/>
      <c r="H157" s="46"/>
      <c r="I157" s="46"/>
      <c r="J157" s="45">
        <v>0</v>
      </c>
      <c r="K157" s="38" t="s">
        <v>229</v>
      </c>
    </row>
    <row r="158" spans="1:11" s="37" customFormat="1" ht="15" customHeight="1" x14ac:dyDescent="0.25">
      <c r="A158" s="34" t="s">
        <v>880</v>
      </c>
      <c r="B158" s="34" t="s">
        <v>1167</v>
      </c>
      <c r="C158" s="44" t="s">
        <v>1617</v>
      </c>
      <c r="D158" s="43" t="s">
        <v>1613</v>
      </c>
      <c r="E158" s="34" t="s">
        <v>1741</v>
      </c>
      <c r="F158" s="34" t="s">
        <v>1431</v>
      </c>
      <c r="G158" s="34"/>
      <c r="H158" s="42">
        <v>0</v>
      </c>
      <c r="I158" s="42">
        <v>300</v>
      </c>
      <c r="J158" s="42">
        <v>-300</v>
      </c>
      <c r="K158" s="31"/>
    </row>
    <row r="159" spans="1:11" s="37" customFormat="1" ht="15" customHeight="1" x14ac:dyDescent="0.25">
      <c r="A159" s="40"/>
      <c r="B159" s="40"/>
      <c r="C159" s="41"/>
      <c r="D159" s="41"/>
      <c r="E159" s="38" t="s">
        <v>1430</v>
      </c>
      <c r="F159" s="40"/>
      <c r="G159" s="40"/>
      <c r="H159" s="39" t="s">
        <v>1171</v>
      </c>
      <c r="I159" s="39" t="s">
        <v>1429</v>
      </c>
      <c r="J159" s="39" t="s">
        <v>1428</v>
      </c>
      <c r="K159" s="38" t="s">
        <v>1169</v>
      </c>
    </row>
    <row r="160" spans="1:11" ht="15" customHeight="1" x14ac:dyDescent="0.2">
      <c r="A160" s="34"/>
      <c r="B160" s="34"/>
      <c r="C160" s="34"/>
      <c r="D160" s="34"/>
      <c r="E160" s="34"/>
      <c r="F160" s="34"/>
      <c r="G160" s="34"/>
      <c r="H160" s="35"/>
      <c r="I160" s="35"/>
      <c r="J160" s="35"/>
      <c r="K160" s="34"/>
    </row>
    <row r="161" spans="1:11" s="37" customFormat="1" ht="15" customHeight="1" x14ac:dyDescent="0.25">
      <c r="A161" s="38" t="s">
        <v>1427</v>
      </c>
      <c r="B161" s="40"/>
      <c r="C161" s="40"/>
      <c r="D161" s="40"/>
      <c r="E161" s="38" t="s">
        <v>1426</v>
      </c>
      <c r="F161" s="40"/>
      <c r="G161" s="40"/>
      <c r="H161" s="46"/>
      <c r="I161" s="46"/>
      <c r="J161" s="45">
        <v>0</v>
      </c>
      <c r="K161" s="38" t="s">
        <v>229</v>
      </c>
    </row>
    <row r="162" spans="1:11" s="37" customFormat="1" ht="15" customHeight="1" x14ac:dyDescent="0.25">
      <c r="A162" s="34" t="s">
        <v>880</v>
      </c>
      <c r="B162" s="34" t="s">
        <v>1167</v>
      </c>
      <c r="C162" s="44" t="s">
        <v>1612</v>
      </c>
      <c r="D162" s="43" t="s">
        <v>1612</v>
      </c>
      <c r="E162" s="34" t="s">
        <v>1739</v>
      </c>
      <c r="F162" s="34" t="s">
        <v>1425</v>
      </c>
      <c r="G162" s="34" t="s">
        <v>1303</v>
      </c>
      <c r="H162" s="42">
        <v>0</v>
      </c>
      <c r="I162" s="42">
        <v>1306.98</v>
      </c>
      <c r="J162" s="42">
        <v>-1306.98</v>
      </c>
      <c r="K162" s="31" t="s">
        <v>1667</v>
      </c>
    </row>
    <row r="163" spans="1:11" s="37" customFormat="1" ht="15" customHeight="1" x14ac:dyDescent="0.25">
      <c r="A163" s="34" t="s">
        <v>880</v>
      </c>
      <c r="B163" s="34" t="s">
        <v>1167</v>
      </c>
      <c r="C163" s="44" t="s">
        <v>1612</v>
      </c>
      <c r="D163" s="43" t="s">
        <v>1612</v>
      </c>
      <c r="E163" s="34" t="s">
        <v>1738</v>
      </c>
      <c r="F163" s="34" t="s">
        <v>1424</v>
      </c>
      <c r="G163" s="34" t="s">
        <v>628</v>
      </c>
      <c r="H163" s="42">
        <v>0</v>
      </c>
      <c r="I163" s="42">
        <v>700</v>
      </c>
      <c r="J163" s="42" t="s">
        <v>1730</v>
      </c>
      <c r="K163" s="31" t="s">
        <v>1659</v>
      </c>
    </row>
    <row r="164" spans="1:11" s="37" customFormat="1" ht="15" customHeight="1" x14ac:dyDescent="0.25">
      <c r="A164" s="34" t="s">
        <v>880</v>
      </c>
      <c r="B164" s="34" t="s">
        <v>1167</v>
      </c>
      <c r="C164" s="44" t="s">
        <v>1625</v>
      </c>
      <c r="D164" s="43" t="s">
        <v>1625</v>
      </c>
      <c r="E164" s="34" t="s">
        <v>1736</v>
      </c>
      <c r="F164" s="34" t="s">
        <v>1423</v>
      </c>
      <c r="G164" s="34" t="s">
        <v>628</v>
      </c>
      <c r="H164" s="42">
        <v>0</v>
      </c>
      <c r="I164" s="42">
        <v>7492.8</v>
      </c>
      <c r="J164" s="42">
        <v>-9499.7800000000007</v>
      </c>
      <c r="K164" s="31" t="s">
        <v>1657</v>
      </c>
    </row>
    <row r="165" spans="1:11" s="37" customFormat="1" ht="15" customHeight="1" x14ac:dyDescent="0.25">
      <c r="A165" s="34" t="s">
        <v>880</v>
      </c>
      <c r="B165" s="34" t="s">
        <v>1167</v>
      </c>
      <c r="C165" s="44" t="s">
        <v>1625</v>
      </c>
      <c r="D165" s="43" t="s">
        <v>1625</v>
      </c>
      <c r="E165" s="34" t="s">
        <v>1735</v>
      </c>
      <c r="F165" s="34" t="s">
        <v>1422</v>
      </c>
      <c r="G165" s="34" t="s">
        <v>628</v>
      </c>
      <c r="H165" s="42">
        <v>0</v>
      </c>
      <c r="I165" s="42">
        <v>4530673.68</v>
      </c>
      <c r="J165" s="42">
        <v>-4540173.46</v>
      </c>
      <c r="K165" s="31" t="s">
        <v>1657</v>
      </c>
    </row>
    <row r="166" spans="1:11" s="37" customFormat="1" ht="15" customHeight="1" x14ac:dyDescent="0.25">
      <c r="A166" s="34" t="s">
        <v>880</v>
      </c>
      <c r="B166" s="34" t="s">
        <v>1167</v>
      </c>
      <c r="C166" s="44" t="s">
        <v>1625</v>
      </c>
      <c r="D166" s="43" t="s">
        <v>1625</v>
      </c>
      <c r="E166" s="34" t="s">
        <v>1737</v>
      </c>
      <c r="F166" s="34" t="s">
        <v>1421</v>
      </c>
      <c r="G166" s="34" t="s">
        <v>628</v>
      </c>
      <c r="H166" s="42">
        <v>0</v>
      </c>
      <c r="I166" s="42">
        <v>2916.48</v>
      </c>
      <c r="J166" s="42">
        <v>-4543089.9400000004</v>
      </c>
      <c r="K166" s="31" t="s">
        <v>1657</v>
      </c>
    </row>
    <row r="167" spans="1:11" s="37" customFormat="1" ht="15" customHeight="1" x14ac:dyDescent="0.25">
      <c r="A167" s="34" t="s">
        <v>880</v>
      </c>
      <c r="B167" s="34" t="s">
        <v>1167</v>
      </c>
      <c r="C167" s="44" t="s">
        <v>1625</v>
      </c>
      <c r="D167" s="43" t="s">
        <v>1625</v>
      </c>
      <c r="E167" s="34" t="s">
        <v>1737</v>
      </c>
      <c r="F167" s="34" t="s">
        <v>1420</v>
      </c>
      <c r="G167" s="34" t="s">
        <v>628</v>
      </c>
      <c r="H167" s="42">
        <v>0</v>
      </c>
      <c r="I167" s="42">
        <v>1454.88</v>
      </c>
      <c r="J167" s="42">
        <v>-4544544.82</v>
      </c>
      <c r="K167" s="31" t="s">
        <v>1657</v>
      </c>
    </row>
    <row r="168" spans="1:11" s="37" customFormat="1" ht="15" customHeight="1" x14ac:dyDescent="0.25">
      <c r="A168" s="34" t="s">
        <v>880</v>
      </c>
      <c r="B168" s="34" t="s">
        <v>1167</v>
      </c>
      <c r="C168" s="44" t="s">
        <v>1626</v>
      </c>
      <c r="D168" s="43" t="s">
        <v>1626</v>
      </c>
      <c r="E168" s="34" t="s">
        <v>1736</v>
      </c>
      <c r="F168" s="34" t="s">
        <v>1419</v>
      </c>
      <c r="G168" s="34" t="s">
        <v>628</v>
      </c>
      <c r="H168" s="42">
        <v>0</v>
      </c>
      <c r="I168" s="42">
        <v>7492.8</v>
      </c>
      <c r="J168" s="42">
        <v>-4552037.62</v>
      </c>
      <c r="K168" s="31" t="s">
        <v>1658</v>
      </c>
    </row>
    <row r="169" spans="1:11" s="37" customFormat="1" ht="15" customHeight="1" x14ac:dyDescent="0.25">
      <c r="A169" s="34" t="s">
        <v>880</v>
      </c>
      <c r="B169" s="34" t="s">
        <v>1167</v>
      </c>
      <c r="C169" s="44" t="s">
        <v>1626</v>
      </c>
      <c r="D169" s="43" t="s">
        <v>1626</v>
      </c>
      <c r="E169" s="34" t="s">
        <v>1735</v>
      </c>
      <c r="F169" s="34" t="s">
        <v>1418</v>
      </c>
      <c r="G169" s="34" t="s">
        <v>628</v>
      </c>
      <c r="H169" s="42">
        <v>0</v>
      </c>
      <c r="I169" s="42">
        <v>4530673.68</v>
      </c>
      <c r="J169" s="42">
        <v>-9082711.3000000007</v>
      </c>
      <c r="K169" s="31" t="s">
        <v>1658</v>
      </c>
    </row>
    <row r="170" spans="1:11" s="37" customFormat="1" ht="15" customHeight="1" x14ac:dyDescent="0.25">
      <c r="A170" s="34" t="s">
        <v>880</v>
      </c>
      <c r="B170" s="34" t="s">
        <v>1167</v>
      </c>
      <c r="C170" s="44" t="s">
        <v>1626</v>
      </c>
      <c r="D170" s="43" t="s">
        <v>1626</v>
      </c>
      <c r="E170" s="34" t="s">
        <v>1737</v>
      </c>
      <c r="F170" s="34" t="s">
        <v>1417</v>
      </c>
      <c r="G170" s="34" t="s">
        <v>628</v>
      </c>
      <c r="H170" s="42">
        <v>0</v>
      </c>
      <c r="I170" s="42">
        <v>2916.48</v>
      </c>
      <c r="J170" s="42">
        <v>-9085627.7799999993</v>
      </c>
      <c r="K170" s="31" t="s">
        <v>1658</v>
      </c>
    </row>
    <row r="171" spans="1:11" s="37" customFormat="1" ht="15" customHeight="1" x14ac:dyDescent="0.25">
      <c r="A171" s="34" t="s">
        <v>880</v>
      </c>
      <c r="B171" s="34" t="s">
        <v>1167</v>
      </c>
      <c r="C171" s="44" t="s">
        <v>1626</v>
      </c>
      <c r="D171" s="43" t="s">
        <v>1626</v>
      </c>
      <c r="E171" s="34" t="s">
        <v>1737</v>
      </c>
      <c r="F171" s="34" t="s">
        <v>1416</v>
      </c>
      <c r="G171" s="34" t="s">
        <v>628</v>
      </c>
      <c r="H171" s="42">
        <v>0</v>
      </c>
      <c r="I171" s="42">
        <v>1454.88</v>
      </c>
      <c r="J171" s="42">
        <v>-9087082.6600000001</v>
      </c>
      <c r="K171" s="31" t="s">
        <v>1658</v>
      </c>
    </row>
    <row r="172" spans="1:11" s="37" customFormat="1" ht="15" customHeight="1" x14ac:dyDescent="0.25">
      <c r="A172" s="34" t="s">
        <v>880</v>
      </c>
      <c r="B172" s="34" t="s">
        <v>1167</v>
      </c>
      <c r="C172" s="44" t="s">
        <v>1612</v>
      </c>
      <c r="D172" s="43" t="s">
        <v>1612</v>
      </c>
      <c r="E172" s="34" t="s">
        <v>1736</v>
      </c>
      <c r="F172" s="34" t="s">
        <v>1415</v>
      </c>
      <c r="G172" s="34" t="s">
        <v>628</v>
      </c>
      <c r="H172" s="42">
        <v>0</v>
      </c>
      <c r="I172" s="42">
        <v>7492.8</v>
      </c>
      <c r="J172" s="42">
        <v>-9094575.4600000009</v>
      </c>
      <c r="K172" s="31" t="s">
        <v>1659</v>
      </c>
    </row>
    <row r="173" spans="1:11" s="37" customFormat="1" ht="15" customHeight="1" x14ac:dyDescent="0.25">
      <c r="A173" s="34" t="s">
        <v>880</v>
      </c>
      <c r="B173" s="34" t="s">
        <v>1167</v>
      </c>
      <c r="C173" s="44" t="s">
        <v>1612</v>
      </c>
      <c r="D173" s="43" t="s">
        <v>1612</v>
      </c>
      <c r="E173" s="34" t="s">
        <v>1735</v>
      </c>
      <c r="F173" s="34" t="s">
        <v>1414</v>
      </c>
      <c r="G173" s="34" t="s">
        <v>628</v>
      </c>
      <c r="H173" s="42">
        <v>0</v>
      </c>
      <c r="I173" s="42">
        <v>4530673.68</v>
      </c>
      <c r="J173" s="42">
        <v>-13625249.140000001</v>
      </c>
      <c r="K173" s="31" t="s">
        <v>1659</v>
      </c>
    </row>
    <row r="174" spans="1:11" s="37" customFormat="1" ht="15" customHeight="1" x14ac:dyDescent="0.25">
      <c r="A174" s="34" t="s">
        <v>880</v>
      </c>
      <c r="B174" s="34" t="s">
        <v>1167</v>
      </c>
      <c r="C174" s="44" t="s">
        <v>1612</v>
      </c>
      <c r="D174" s="43" t="s">
        <v>1612</v>
      </c>
      <c r="E174" s="34" t="s">
        <v>1737</v>
      </c>
      <c r="F174" s="34" t="s">
        <v>1413</v>
      </c>
      <c r="G174" s="34" t="s">
        <v>628</v>
      </c>
      <c r="H174" s="42">
        <v>0</v>
      </c>
      <c r="I174" s="42">
        <v>2916.48</v>
      </c>
      <c r="J174" s="42">
        <v>-13628165.619999999</v>
      </c>
      <c r="K174" s="31" t="s">
        <v>1659</v>
      </c>
    </row>
    <row r="175" spans="1:11" s="37" customFormat="1" ht="15" customHeight="1" x14ac:dyDescent="0.25">
      <c r="A175" s="34" t="s">
        <v>880</v>
      </c>
      <c r="B175" s="34" t="s">
        <v>1167</v>
      </c>
      <c r="C175" s="44" t="s">
        <v>1612</v>
      </c>
      <c r="D175" s="43" t="s">
        <v>1612</v>
      </c>
      <c r="E175" s="34" t="s">
        <v>1737</v>
      </c>
      <c r="F175" s="34" t="s">
        <v>1412</v>
      </c>
      <c r="G175" s="34" t="s">
        <v>628</v>
      </c>
      <c r="H175" s="42">
        <v>0</v>
      </c>
      <c r="I175" s="42">
        <v>1454.88</v>
      </c>
      <c r="J175" s="42">
        <v>-13629620.5</v>
      </c>
      <c r="K175" s="31" t="s">
        <v>1659</v>
      </c>
    </row>
    <row r="176" spans="1:11" s="37" customFormat="1" ht="15" customHeight="1" x14ac:dyDescent="0.25">
      <c r="A176" s="34" t="s">
        <v>880</v>
      </c>
      <c r="B176" s="34" t="s">
        <v>1167</v>
      </c>
      <c r="C176" s="44" t="s">
        <v>1615</v>
      </c>
      <c r="D176" s="43" t="s">
        <v>1615</v>
      </c>
      <c r="E176" s="34" t="s">
        <v>1736</v>
      </c>
      <c r="F176" s="34" t="s">
        <v>1411</v>
      </c>
      <c r="G176" s="34" t="s">
        <v>628</v>
      </c>
      <c r="H176" s="42">
        <v>0</v>
      </c>
      <c r="I176" s="42">
        <v>7492.8</v>
      </c>
      <c r="J176" s="42">
        <v>-13637113.300000001</v>
      </c>
      <c r="K176" s="31" t="s">
        <v>1660</v>
      </c>
    </row>
    <row r="177" spans="1:11" s="37" customFormat="1" ht="15" customHeight="1" x14ac:dyDescent="0.25">
      <c r="A177" s="34" t="s">
        <v>880</v>
      </c>
      <c r="B177" s="34" t="s">
        <v>1167</v>
      </c>
      <c r="C177" s="44" t="s">
        <v>1615</v>
      </c>
      <c r="D177" s="43" t="s">
        <v>1615</v>
      </c>
      <c r="E177" s="34" t="s">
        <v>1735</v>
      </c>
      <c r="F177" s="34" t="s">
        <v>1410</v>
      </c>
      <c r="G177" s="34" t="s">
        <v>628</v>
      </c>
      <c r="H177" s="42">
        <v>0</v>
      </c>
      <c r="I177" s="42">
        <v>4530673.68</v>
      </c>
      <c r="J177" s="42">
        <v>-18167786.98</v>
      </c>
      <c r="K177" s="31" t="s">
        <v>1660</v>
      </c>
    </row>
    <row r="178" spans="1:11" s="37" customFormat="1" ht="15" customHeight="1" x14ac:dyDescent="0.25">
      <c r="A178" s="34" t="s">
        <v>880</v>
      </c>
      <c r="B178" s="34" t="s">
        <v>1167</v>
      </c>
      <c r="C178" s="44" t="s">
        <v>1615</v>
      </c>
      <c r="D178" s="43" t="s">
        <v>1615</v>
      </c>
      <c r="E178" s="34" t="s">
        <v>1737</v>
      </c>
      <c r="F178" s="34" t="s">
        <v>1409</v>
      </c>
      <c r="G178" s="34" t="s">
        <v>628</v>
      </c>
      <c r="H178" s="42">
        <v>0</v>
      </c>
      <c r="I178" s="42">
        <v>2916.48</v>
      </c>
      <c r="J178" s="42">
        <v>-18170703.460000001</v>
      </c>
      <c r="K178" s="31" t="s">
        <v>1660</v>
      </c>
    </row>
    <row r="179" spans="1:11" s="37" customFormat="1" ht="15" customHeight="1" x14ac:dyDescent="0.25">
      <c r="A179" s="34" t="s">
        <v>880</v>
      </c>
      <c r="B179" s="34" t="s">
        <v>1167</v>
      </c>
      <c r="C179" s="44" t="s">
        <v>1615</v>
      </c>
      <c r="D179" s="43" t="s">
        <v>1615</v>
      </c>
      <c r="E179" s="34" t="s">
        <v>1737</v>
      </c>
      <c r="F179" s="34" t="s">
        <v>1408</v>
      </c>
      <c r="G179" s="34" t="s">
        <v>628</v>
      </c>
      <c r="H179" s="42">
        <v>0</v>
      </c>
      <c r="I179" s="42">
        <v>1454.88</v>
      </c>
      <c r="J179" s="42">
        <v>-18172158.34</v>
      </c>
      <c r="K179" s="31" t="s">
        <v>1660</v>
      </c>
    </row>
    <row r="180" spans="1:11" s="37" customFormat="1" ht="15" customHeight="1" x14ac:dyDescent="0.25">
      <c r="A180" s="34" t="s">
        <v>880</v>
      </c>
      <c r="B180" s="34" t="s">
        <v>1167</v>
      </c>
      <c r="C180" s="44" t="s">
        <v>1627</v>
      </c>
      <c r="D180" s="43" t="s">
        <v>1627</v>
      </c>
      <c r="E180" s="34" t="s">
        <v>1736</v>
      </c>
      <c r="F180" s="34" t="s">
        <v>1407</v>
      </c>
      <c r="G180" s="34" t="s">
        <v>628</v>
      </c>
      <c r="H180" s="42">
        <v>0</v>
      </c>
      <c r="I180" s="42">
        <v>7492.8</v>
      </c>
      <c r="J180" s="42">
        <v>-18179651.140000001</v>
      </c>
      <c r="K180" s="31" t="s">
        <v>1661</v>
      </c>
    </row>
    <row r="181" spans="1:11" s="37" customFormat="1" ht="15" customHeight="1" x14ac:dyDescent="0.25">
      <c r="A181" s="34" t="s">
        <v>880</v>
      </c>
      <c r="B181" s="34" t="s">
        <v>1167</v>
      </c>
      <c r="C181" s="44" t="s">
        <v>1627</v>
      </c>
      <c r="D181" s="43" t="s">
        <v>1627</v>
      </c>
      <c r="E181" s="34" t="s">
        <v>1735</v>
      </c>
      <c r="F181" s="34" t="s">
        <v>1406</v>
      </c>
      <c r="G181" s="34" t="s">
        <v>628</v>
      </c>
      <c r="H181" s="42">
        <v>0</v>
      </c>
      <c r="I181" s="42">
        <v>4530673.68</v>
      </c>
      <c r="J181" s="42">
        <v>-22710324.82</v>
      </c>
      <c r="K181" s="31" t="s">
        <v>1661</v>
      </c>
    </row>
    <row r="182" spans="1:11" s="37" customFormat="1" ht="15" customHeight="1" x14ac:dyDescent="0.25">
      <c r="A182" s="34" t="s">
        <v>880</v>
      </c>
      <c r="B182" s="34" t="s">
        <v>1167</v>
      </c>
      <c r="C182" s="44" t="s">
        <v>1627</v>
      </c>
      <c r="D182" s="43" t="s">
        <v>1627</v>
      </c>
      <c r="E182" s="34" t="s">
        <v>1737</v>
      </c>
      <c r="F182" s="34" t="s">
        <v>1405</v>
      </c>
      <c r="G182" s="34" t="s">
        <v>628</v>
      </c>
      <c r="H182" s="42">
        <v>0</v>
      </c>
      <c r="I182" s="42">
        <v>2916.48</v>
      </c>
      <c r="J182" s="42">
        <v>-22713241.300000001</v>
      </c>
      <c r="K182" s="31" t="s">
        <v>1661</v>
      </c>
    </row>
    <row r="183" spans="1:11" s="37" customFormat="1" ht="15" customHeight="1" x14ac:dyDescent="0.25">
      <c r="A183" s="34" t="s">
        <v>880</v>
      </c>
      <c r="B183" s="34" t="s">
        <v>1167</v>
      </c>
      <c r="C183" s="44" t="s">
        <v>1627</v>
      </c>
      <c r="D183" s="43" t="s">
        <v>1627</v>
      </c>
      <c r="E183" s="34" t="s">
        <v>1737</v>
      </c>
      <c r="F183" s="34" t="s">
        <v>1404</v>
      </c>
      <c r="G183" s="34" t="s">
        <v>628</v>
      </c>
      <c r="H183" s="42">
        <v>0</v>
      </c>
      <c r="I183" s="42">
        <v>1454.88</v>
      </c>
      <c r="J183" s="42">
        <v>-22714696.18</v>
      </c>
      <c r="K183" s="31" t="s">
        <v>1661</v>
      </c>
    </row>
    <row r="184" spans="1:11" s="37" customFormat="1" ht="15" customHeight="1" x14ac:dyDescent="0.25">
      <c r="A184" s="34" t="s">
        <v>880</v>
      </c>
      <c r="B184" s="34" t="s">
        <v>1167</v>
      </c>
      <c r="C184" s="44" t="s">
        <v>1619</v>
      </c>
      <c r="D184" s="43" t="s">
        <v>1619</v>
      </c>
      <c r="E184" s="34" t="s">
        <v>1736</v>
      </c>
      <c r="F184" s="34" t="s">
        <v>1403</v>
      </c>
      <c r="G184" s="34" t="s">
        <v>628</v>
      </c>
      <c r="H184" s="42">
        <v>0</v>
      </c>
      <c r="I184" s="42">
        <v>7492.8</v>
      </c>
      <c r="J184" s="42">
        <v>-22722188.98</v>
      </c>
      <c r="K184" s="31" t="s">
        <v>1662</v>
      </c>
    </row>
    <row r="185" spans="1:11" s="37" customFormat="1" ht="15" customHeight="1" x14ac:dyDescent="0.25">
      <c r="A185" s="34" t="s">
        <v>880</v>
      </c>
      <c r="B185" s="34" t="s">
        <v>1167</v>
      </c>
      <c r="C185" s="44" t="s">
        <v>1619</v>
      </c>
      <c r="D185" s="43" t="s">
        <v>1619</v>
      </c>
      <c r="E185" s="34" t="s">
        <v>1735</v>
      </c>
      <c r="F185" s="34" t="s">
        <v>1402</v>
      </c>
      <c r="G185" s="34" t="s">
        <v>628</v>
      </c>
      <c r="H185" s="42">
        <v>0</v>
      </c>
      <c r="I185" s="42">
        <v>4530673.68</v>
      </c>
      <c r="J185" s="42">
        <v>-27252862.66</v>
      </c>
      <c r="K185" s="31" t="s">
        <v>1662</v>
      </c>
    </row>
    <row r="186" spans="1:11" s="37" customFormat="1" ht="15" customHeight="1" x14ac:dyDescent="0.25">
      <c r="A186" s="34" t="s">
        <v>880</v>
      </c>
      <c r="B186" s="34" t="s">
        <v>1167</v>
      </c>
      <c r="C186" s="44" t="s">
        <v>1619</v>
      </c>
      <c r="D186" s="43" t="s">
        <v>1619</v>
      </c>
      <c r="E186" s="34" t="s">
        <v>1737</v>
      </c>
      <c r="F186" s="34" t="s">
        <v>1401</v>
      </c>
      <c r="G186" s="34" t="s">
        <v>628</v>
      </c>
      <c r="H186" s="42">
        <v>0</v>
      </c>
      <c r="I186" s="42">
        <v>2916.48</v>
      </c>
      <c r="J186" s="42">
        <v>-27255779.140000001</v>
      </c>
      <c r="K186" s="31" t="s">
        <v>1662</v>
      </c>
    </row>
    <row r="187" spans="1:11" s="37" customFormat="1" ht="15" customHeight="1" x14ac:dyDescent="0.25">
      <c r="A187" s="34" t="s">
        <v>880</v>
      </c>
      <c r="B187" s="34" t="s">
        <v>1167</v>
      </c>
      <c r="C187" s="44" t="s">
        <v>1619</v>
      </c>
      <c r="D187" s="43" t="s">
        <v>1619</v>
      </c>
      <c r="E187" s="34" t="s">
        <v>1737</v>
      </c>
      <c r="F187" s="34" t="s">
        <v>1400</v>
      </c>
      <c r="G187" s="34" t="s">
        <v>628</v>
      </c>
      <c r="H187" s="42">
        <v>0</v>
      </c>
      <c r="I187" s="42">
        <v>1454.88</v>
      </c>
      <c r="J187" s="42">
        <v>-27257234.02</v>
      </c>
      <c r="K187" s="31" t="s">
        <v>1662</v>
      </c>
    </row>
    <row r="188" spans="1:11" s="37" customFormat="1" ht="15" customHeight="1" x14ac:dyDescent="0.25">
      <c r="A188" s="34" t="s">
        <v>880</v>
      </c>
      <c r="B188" s="34" t="s">
        <v>1167</v>
      </c>
      <c r="C188" s="44" t="s">
        <v>1624</v>
      </c>
      <c r="D188" s="43" t="s">
        <v>1624</v>
      </c>
      <c r="E188" s="34" t="s">
        <v>1736</v>
      </c>
      <c r="F188" s="34" t="s">
        <v>1399</v>
      </c>
      <c r="G188" s="34" t="s">
        <v>628</v>
      </c>
      <c r="H188" s="42">
        <v>0</v>
      </c>
      <c r="I188" s="42">
        <v>7492.8</v>
      </c>
      <c r="J188" s="42">
        <v>-27264726.82</v>
      </c>
      <c r="K188" s="31" t="s">
        <v>1663</v>
      </c>
    </row>
    <row r="189" spans="1:11" s="37" customFormat="1" ht="15" customHeight="1" x14ac:dyDescent="0.25">
      <c r="A189" s="34" t="s">
        <v>880</v>
      </c>
      <c r="B189" s="34" t="s">
        <v>1167</v>
      </c>
      <c r="C189" s="44" t="s">
        <v>1624</v>
      </c>
      <c r="D189" s="43" t="s">
        <v>1624</v>
      </c>
      <c r="E189" s="34" t="s">
        <v>1735</v>
      </c>
      <c r="F189" s="34" t="s">
        <v>1398</v>
      </c>
      <c r="G189" s="34" t="s">
        <v>628</v>
      </c>
      <c r="H189" s="42">
        <v>0</v>
      </c>
      <c r="I189" s="42">
        <v>4530673.68</v>
      </c>
      <c r="J189" s="42">
        <v>-31795400.5</v>
      </c>
      <c r="K189" s="31" t="s">
        <v>1663</v>
      </c>
    </row>
    <row r="190" spans="1:11" s="37" customFormat="1" ht="15" customHeight="1" x14ac:dyDescent="0.25">
      <c r="A190" s="34" t="s">
        <v>880</v>
      </c>
      <c r="B190" s="34" t="s">
        <v>1167</v>
      </c>
      <c r="C190" s="44" t="s">
        <v>1624</v>
      </c>
      <c r="D190" s="43" t="s">
        <v>1624</v>
      </c>
      <c r="E190" s="34" t="s">
        <v>1737</v>
      </c>
      <c r="F190" s="34" t="s">
        <v>1397</v>
      </c>
      <c r="G190" s="34" t="s">
        <v>628</v>
      </c>
      <c r="H190" s="42">
        <v>0</v>
      </c>
      <c r="I190" s="42">
        <v>2916.48</v>
      </c>
      <c r="J190" s="42">
        <v>-31798316.98</v>
      </c>
      <c r="K190" s="31" t="s">
        <v>1663</v>
      </c>
    </row>
    <row r="191" spans="1:11" s="37" customFormat="1" ht="15" customHeight="1" x14ac:dyDescent="0.25">
      <c r="A191" s="34" t="s">
        <v>880</v>
      </c>
      <c r="B191" s="34" t="s">
        <v>1167</v>
      </c>
      <c r="C191" s="44" t="s">
        <v>1624</v>
      </c>
      <c r="D191" s="43" t="s">
        <v>1624</v>
      </c>
      <c r="E191" s="34" t="s">
        <v>1737</v>
      </c>
      <c r="F191" s="34" t="s">
        <v>1396</v>
      </c>
      <c r="G191" s="34" t="s">
        <v>628</v>
      </c>
      <c r="H191" s="42">
        <v>0</v>
      </c>
      <c r="I191" s="42">
        <v>1454.88</v>
      </c>
      <c r="J191" s="42">
        <v>-31799771.859999999</v>
      </c>
      <c r="K191" s="31" t="s">
        <v>1663</v>
      </c>
    </row>
    <row r="192" spans="1:11" s="37" customFormat="1" ht="15" customHeight="1" x14ac:dyDescent="0.25">
      <c r="A192" s="34" t="s">
        <v>880</v>
      </c>
      <c r="B192" s="34" t="s">
        <v>1167</v>
      </c>
      <c r="C192" s="44" t="s">
        <v>1613</v>
      </c>
      <c r="D192" s="43" t="s">
        <v>1613</v>
      </c>
      <c r="E192" s="34" t="s">
        <v>1736</v>
      </c>
      <c r="F192" s="34" t="s">
        <v>1395</v>
      </c>
      <c r="G192" s="34" t="s">
        <v>628</v>
      </c>
      <c r="H192" s="42">
        <v>0</v>
      </c>
      <c r="I192" s="42">
        <v>7492.8</v>
      </c>
      <c r="J192" s="42">
        <v>-31807264.66</v>
      </c>
      <c r="K192" s="31" t="s">
        <v>1664</v>
      </c>
    </row>
    <row r="193" spans="1:11" s="37" customFormat="1" ht="15" customHeight="1" x14ac:dyDescent="0.25">
      <c r="A193" s="34" t="s">
        <v>880</v>
      </c>
      <c r="B193" s="34" t="s">
        <v>1167</v>
      </c>
      <c r="C193" s="44" t="s">
        <v>1613</v>
      </c>
      <c r="D193" s="43" t="s">
        <v>1613</v>
      </c>
      <c r="E193" s="34" t="s">
        <v>1735</v>
      </c>
      <c r="F193" s="34" t="s">
        <v>1394</v>
      </c>
      <c r="G193" s="34" t="s">
        <v>628</v>
      </c>
      <c r="H193" s="42">
        <v>0</v>
      </c>
      <c r="I193" s="42">
        <v>4530673.68</v>
      </c>
      <c r="J193" s="42">
        <v>-36337938.340000004</v>
      </c>
      <c r="K193" s="31" t="s">
        <v>1664</v>
      </c>
    </row>
    <row r="194" spans="1:11" s="37" customFormat="1" ht="15" customHeight="1" x14ac:dyDescent="0.25">
      <c r="A194" s="34" t="s">
        <v>880</v>
      </c>
      <c r="B194" s="34" t="s">
        <v>1167</v>
      </c>
      <c r="C194" s="44" t="s">
        <v>1613</v>
      </c>
      <c r="D194" s="43" t="s">
        <v>1613</v>
      </c>
      <c r="E194" s="34" t="s">
        <v>1737</v>
      </c>
      <c r="F194" s="34" t="s">
        <v>1393</v>
      </c>
      <c r="G194" s="34" t="s">
        <v>628</v>
      </c>
      <c r="H194" s="42">
        <v>0</v>
      </c>
      <c r="I194" s="42">
        <v>2916.48</v>
      </c>
      <c r="J194" s="42">
        <v>-36340854.82</v>
      </c>
      <c r="K194" s="31" t="s">
        <v>1664</v>
      </c>
    </row>
    <row r="195" spans="1:11" s="37" customFormat="1" ht="15" customHeight="1" x14ac:dyDescent="0.25">
      <c r="A195" s="34" t="s">
        <v>880</v>
      </c>
      <c r="B195" s="34" t="s">
        <v>1167</v>
      </c>
      <c r="C195" s="44" t="s">
        <v>1613</v>
      </c>
      <c r="D195" s="43" t="s">
        <v>1613</v>
      </c>
      <c r="E195" s="34" t="s">
        <v>1737</v>
      </c>
      <c r="F195" s="34" t="s">
        <v>1392</v>
      </c>
      <c r="G195" s="34" t="s">
        <v>628</v>
      </c>
      <c r="H195" s="42">
        <v>0</v>
      </c>
      <c r="I195" s="42">
        <v>1454.88</v>
      </c>
      <c r="J195" s="42">
        <v>-36342309.700000003</v>
      </c>
      <c r="K195" s="31" t="s">
        <v>1664</v>
      </c>
    </row>
    <row r="196" spans="1:11" s="37" customFormat="1" ht="15" customHeight="1" x14ac:dyDescent="0.25">
      <c r="A196" s="34" t="s">
        <v>880</v>
      </c>
      <c r="B196" s="34" t="s">
        <v>1167</v>
      </c>
      <c r="C196" s="44" t="s">
        <v>1628</v>
      </c>
      <c r="D196" s="43" t="s">
        <v>1628</v>
      </c>
      <c r="E196" s="34" t="s">
        <v>1736</v>
      </c>
      <c r="F196" s="34" t="s">
        <v>1391</v>
      </c>
      <c r="G196" s="34" t="s">
        <v>628</v>
      </c>
      <c r="H196" s="42">
        <v>0</v>
      </c>
      <c r="I196" s="42">
        <v>7492.8</v>
      </c>
      <c r="J196" s="42">
        <v>-36349802.5</v>
      </c>
      <c r="K196" s="31" t="s">
        <v>1665</v>
      </c>
    </row>
    <row r="197" spans="1:11" s="37" customFormat="1" ht="15" customHeight="1" x14ac:dyDescent="0.25">
      <c r="A197" s="34" t="s">
        <v>880</v>
      </c>
      <c r="B197" s="34" t="s">
        <v>1167</v>
      </c>
      <c r="C197" s="44" t="s">
        <v>1628</v>
      </c>
      <c r="D197" s="43" t="s">
        <v>1628</v>
      </c>
      <c r="E197" s="34" t="s">
        <v>1735</v>
      </c>
      <c r="F197" s="34" t="s">
        <v>1390</v>
      </c>
      <c r="G197" s="34" t="s">
        <v>628</v>
      </c>
      <c r="H197" s="42">
        <v>0</v>
      </c>
      <c r="I197" s="42">
        <v>4530673.68</v>
      </c>
      <c r="J197" s="42">
        <v>-40880476.18</v>
      </c>
      <c r="K197" s="31" t="s">
        <v>1665</v>
      </c>
    </row>
    <row r="198" spans="1:11" s="37" customFormat="1" ht="15" customHeight="1" x14ac:dyDescent="0.25">
      <c r="A198" s="34" t="s">
        <v>880</v>
      </c>
      <c r="B198" s="34" t="s">
        <v>1167</v>
      </c>
      <c r="C198" s="44" t="s">
        <v>1628</v>
      </c>
      <c r="D198" s="43" t="s">
        <v>1628</v>
      </c>
      <c r="E198" s="34" t="s">
        <v>1737</v>
      </c>
      <c r="F198" s="34" t="s">
        <v>1389</v>
      </c>
      <c r="G198" s="34" t="s">
        <v>628</v>
      </c>
      <c r="H198" s="42">
        <v>0</v>
      </c>
      <c r="I198" s="42">
        <v>2916.48</v>
      </c>
      <c r="J198" s="42">
        <v>-40883392.659999996</v>
      </c>
      <c r="K198" s="31" t="s">
        <v>1665</v>
      </c>
    </row>
    <row r="199" spans="1:11" s="37" customFormat="1" ht="15" customHeight="1" x14ac:dyDescent="0.25">
      <c r="A199" s="34" t="s">
        <v>880</v>
      </c>
      <c r="B199" s="34" t="s">
        <v>1167</v>
      </c>
      <c r="C199" s="44" t="s">
        <v>1628</v>
      </c>
      <c r="D199" s="43" t="s">
        <v>1628</v>
      </c>
      <c r="E199" s="34" t="s">
        <v>1737</v>
      </c>
      <c r="F199" s="34" t="s">
        <v>1388</v>
      </c>
      <c r="G199" s="34" t="s">
        <v>628</v>
      </c>
      <c r="H199" s="42">
        <v>0</v>
      </c>
      <c r="I199" s="42">
        <v>1454.88</v>
      </c>
      <c r="J199" s="42">
        <v>-40884847.539999999</v>
      </c>
      <c r="K199" s="31" t="s">
        <v>1665</v>
      </c>
    </row>
    <row r="200" spans="1:11" s="37" customFormat="1" ht="15" customHeight="1" x14ac:dyDescent="0.25">
      <c r="A200" s="34" t="s">
        <v>880</v>
      </c>
      <c r="B200" s="34" t="s">
        <v>1167</v>
      </c>
      <c r="C200" s="44" t="s">
        <v>1629</v>
      </c>
      <c r="D200" s="43" t="s">
        <v>1629</v>
      </c>
      <c r="E200" s="34" t="s">
        <v>1736</v>
      </c>
      <c r="F200" s="34" t="s">
        <v>1387</v>
      </c>
      <c r="G200" s="34" t="s">
        <v>628</v>
      </c>
      <c r="H200" s="42">
        <v>0</v>
      </c>
      <c r="I200" s="42">
        <v>7492.8</v>
      </c>
      <c r="J200" s="42">
        <v>-40892340.340000004</v>
      </c>
      <c r="K200" s="31" t="s">
        <v>1666</v>
      </c>
    </row>
    <row r="201" spans="1:11" s="37" customFormat="1" ht="15" customHeight="1" x14ac:dyDescent="0.25">
      <c r="A201" s="34" t="s">
        <v>880</v>
      </c>
      <c r="B201" s="34" t="s">
        <v>1167</v>
      </c>
      <c r="C201" s="44" t="s">
        <v>1629</v>
      </c>
      <c r="D201" s="43" t="s">
        <v>1629</v>
      </c>
      <c r="E201" s="34" t="s">
        <v>1735</v>
      </c>
      <c r="F201" s="34" t="s">
        <v>1386</v>
      </c>
      <c r="G201" s="34" t="s">
        <v>628</v>
      </c>
      <c r="H201" s="42">
        <v>0</v>
      </c>
      <c r="I201" s="42">
        <v>4530673.68</v>
      </c>
      <c r="J201" s="42">
        <v>-45423014.020000003</v>
      </c>
      <c r="K201" s="31" t="s">
        <v>1666</v>
      </c>
    </row>
    <row r="202" spans="1:11" s="37" customFormat="1" ht="15" customHeight="1" x14ac:dyDescent="0.25">
      <c r="A202" s="34" t="s">
        <v>880</v>
      </c>
      <c r="B202" s="34" t="s">
        <v>1167</v>
      </c>
      <c r="C202" s="44" t="s">
        <v>1629</v>
      </c>
      <c r="D202" s="43" t="s">
        <v>1629</v>
      </c>
      <c r="E202" s="34" t="s">
        <v>1737</v>
      </c>
      <c r="F202" s="34" t="s">
        <v>1385</v>
      </c>
      <c r="G202" s="34" t="s">
        <v>628</v>
      </c>
      <c r="H202" s="42">
        <v>0</v>
      </c>
      <c r="I202" s="42">
        <v>2916.48</v>
      </c>
      <c r="J202" s="42">
        <v>-45425930.5</v>
      </c>
      <c r="K202" s="31" t="s">
        <v>1666</v>
      </c>
    </row>
    <row r="203" spans="1:11" s="37" customFormat="1" ht="15" customHeight="1" x14ac:dyDescent="0.25">
      <c r="A203" s="34" t="s">
        <v>880</v>
      </c>
      <c r="B203" s="34" t="s">
        <v>1167</v>
      </c>
      <c r="C203" s="44" t="s">
        <v>1629</v>
      </c>
      <c r="D203" s="43" t="s">
        <v>1629</v>
      </c>
      <c r="E203" s="34" t="s">
        <v>1737</v>
      </c>
      <c r="F203" s="34" t="s">
        <v>1384</v>
      </c>
      <c r="G203" s="34" t="s">
        <v>628</v>
      </c>
      <c r="H203" s="42">
        <v>0</v>
      </c>
      <c r="I203" s="42">
        <v>1454.88</v>
      </c>
      <c r="J203" s="42">
        <v>-45427385.380000003</v>
      </c>
      <c r="K203" s="31" t="s">
        <v>1666</v>
      </c>
    </row>
    <row r="204" spans="1:11" s="37" customFormat="1" ht="15" customHeight="1" x14ac:dyDescent="0.25">
      <c r="A204" s="34" t="s">
        <v>880</v>
      </c>
      <c r="B204" s="34" t="s">
        <v>1167</v>
      </c>
      <c r="C204" s="44" t="s">
        <v>1630</v>
      </c>
      <c r="D204" s="43" t="s">
        <v>1630</v>
      </c>
      <c r="E204" s="34" t="s">
        <v>1736</v>
      </c>
      <c r="F204" s="34" t="s">
        <v>1383</v>
      </c>
      <c r="G204" s="34" t="s">
        <v>628</v>
      </c>
      <c r="H204" s="42">
        <v>0</v>
      </c>
      <c r="I204" s="42">
        <v>7492.8</v>
      </c>
      <c r="J204" s="42">
        <v>-45434878.18</v>
      </c>
      <c r="K204" s="31" t="s">
        <v>1667</v>
      </c>
    </row>
    <row r="205" spans="1:11" s="37" customFormat="1" ht="15" customHeight="1" x14ac:dyDescent="0.25">
      <c r="A205" s="34" t="s">
        <v>880</v>
      </c>
      <c r="B205" s="34" t="s">
        <v>1167</v>
      </c>
      <c r="C205" s="44" t="s">
        <v>1630</v>
      </c>
      <c r="D205" s="43" t="s">
        <v>1630</v>
      </c>
      <c r="E205" s="34" t="s">
        <v>1735</v>
      </c>
      <c r="F205" s="34" t="s">
        <v>1382</v>
      </c>
      <c r="G205" s="34" t="s">
        <v>628</v>
      </c>
      <c r="H205" s="42">
        <v>0</v>
      </c>
      <c r="I205" s="42">
        <v>4530673.68</v>
      </c>
      <c r="J205" s="42">
        <v>-49965551.859999999</v>
      </c>
      <c r="K205" s="31" t="s">
        <v>1667</v>
      </c>
    </row>
    <row r="206" spans="1:11" s="37" customFormat="1" ht="15" customHeight="1" x14ac:dyDescent="0.25">
      <c r="A206" s="34" t="s">
        <v>880</v>
      </c>
      <c r="B206" s="34" t="s">
        <v>1167</v>
      </c>
      <c r="C206" s="44" t="s">
        <v>1630</v>
      </c>
      <c r="D206" s="43" t="s">
        <v>1630</v>
      </c>
      <c r="E206" s="34" t="s">
        <v>1737</v>
      </c>
      <c r="F206" s="34" t="s">
        <v>1381</v>
      </c>
      <c r="G206" s="34" t="s">
        <v>628</v>
      </c>
      <c r="H206" s="42">
        <v>0</v>
      </c>
      <c r="I206" s="42">
        <v>2916.48</v>
      </c>
      <c r="J206" s="42">
        <v>-49968468.340000004</v>
      </c>
      <c r="K206" s="31" t="s">
        <v>1667</v>
      </c>
    </row>
    <row r="207" spans="1:11" s="37" customFormat="1" ht="15" customHeight="1" x14ac:dyDescent="0.25">
      <c r="A207" s="34" t="s">
        <v>880</v>
      </c>
      <c r="B207" s="34" t="s">
        <v>1167</v>
      </c>
      <c r="C207" s="44" t="s">
        <v>1630</v>
      </c>
      <c r="D207" s="43" t="s">
        <v>1630</v>
      </c>
      <c r="E207" s="34" t="s">
        <v>1737</v>
      </c>
      <c r="F207" s="34" t="s">
        <v>1380</v>
      </c>
      <c r="G207" s="34" t="s">
        <v>628</v>
      </c>
      <c r="H207" s="42">
        <v>0</v>
      </c>
      <c r="I207" s="42">
        <v>1454.88</v>
      </c>
      <c r="J207" s="42">
        <v>-49969923.219999999</v>
      </c>
      <c r="K207" s="31" t="s">
        <v>1667</v>
      </c>
    </row>
    <row r="208" spans="1:11" s="37" customFormat="1" ht="15" customHeight="1" x14ac:dyDescent="0.25">
      <c r="A208" s="34" t="s">
        <v>880</v>
      </c>
      <c r="B208" s="34" t="s">
        <v>1167</v>
      </c>
      <c r="C208" s="44" t="s">
        <v>1621</v>
      </c>
      <c r="D208" s="43" t="s">
        <v>1621</v>
      </c>
      <c r="E208" s="34" t="s">
        <v>1736</v>
      </c>
      <c r="F208" s="34" t="s">
        <v>1379</v>
      </c>
      <c r="G208" s="34" t="s">
        <v>628</v>
      </c>
      <c r="H208" s="42">
        <v>0</v>
      </c>
      <c r="I208" s="42">
        <v>7492.8</v>
      </c>
      <c r="J208" s="42">
        <v>-49977416.020000003</v>
      </c>
      <c r="K208" s="31" t="s">
        <v>1668</v>
      </c>
    </row>
    <row r="209" spans="1:11" s="37" customFormat="1" ht="15" customHeight="1" x14ac:dyDescent="0.25">
      <c r="A209" s="34" t="s">
        <v>880</v>
      </c>
      <c r="B209" s="34" t="s">
        <v>1167</v>
      </c>
      <c r="C209" s="44" t="s">
        <v>1621</v>
      </c>
      <c r="D209" s="43" t="s">
        <v>1621</v>
      </c>
      <c r="E209" s="34" t="s">
        <v>1735</v>
      </c>
      <c r="F209" s="34" t="s">
        <v>1378</v>
      </c>
      <c r="G209" s="34" t="s">
        <v>628</v>
      </c>
      <c r="H209" s="42">
        <v>0</v>
      </c>
      <c r="I209" s="42">
        <v>4530673.68</v>
      </c>
      <c r="J209" s="42">
        <v>-54508089.700000003</v>
      </c>
      <c r="K209" s="31" t="s">
        <v>1668</v>
      </c>
    </row>
    <row r="210" spans="1:11" s="37" customFormat="1" ht="15" customHeight="1" x14ac:dyDescent="0.25">
      <c r="A210" s="34" t="s">
        <v>880</v>
      </c>
      <c r="B210" s="34" t="s">
        <v>1167</v>
      </c>
      <c r="C210" s="44" t="s">
        <v>1621</v>
      </c>
      <c r="D210" s="43" t="s">
        <v>1621</v>
      </c>
      <c r="E210" s="34" t="s">
        <v>1737</v>
      </c>
      <c r="F210" s="34" t="s">
        <v>1377</v>
      </c>
      <c r="G210" s="34" t="s">
        <v>628</v>
      </c>
      <c r="H210" s="42">
        <v>0</v>
      </c>
      <c r="I210" s="42">
        <v>2916.48</v>
      </c>
      <c r="J210" s="42">
        <v>-54511006.18</v>
      </c>
      <c r="K210" s="31" t="s">
        <v>1668</v>
      </c>
    </row>
    <row r="211" spans="1:11" s="37" customFormat="1" ht="15" customHeight="1" x14ac:dyDescent="0.25">
      <c r="A211" s="34" t="s">
        <v>880</v>
      </c>
      <c r="B211" s="34" t="s">
        <v>1167</v>
      </c>
      <c r="C211" s="44" t="s">
        <v>1621</v>
      </c>
      <c r="D211" s="43" t="s">
        <v>1621</v>
      </c>
      <c r="E211" s="34" t="s">
        <v>1737</v>
      </c>
      <c r="F211" s="34" t="s">
        <v>1376</v>
      </c>
      <c r="G211" s="34" t="s">
        <v>628</v>
      </c>
      <c r="H211" s="42">
        <v>0</v>
      </c>
      <c r="I211" s="42">
        <v>1454.88</v>
      </c>
      <c r="J211" s="42">
        <v>-54512461.060000002</v>
      </c>
      <c r="K211" s="31" t="s">
        <v>1668</v>
      </c>
    </row>
    <row r="212" spans="1:11" s="37" customFormat="1" ht="15" customHeight="1" x14ac:dyDescent="0.25">
      <c r="A212" s="34" t="s">
        <v>880</v>
      </c>
      <c r="B212" s="34" t="s">
        <v>1167</v>
      </c>
      <c r="C212" s="44" t="s">
        <v>1621</v>
      </c>
      <c r="D212" s="43" t="s">
        <v>1621</v>
      </c>
      <c r="E212" s="34" t="s">
        <v>1735</v>
      </c>
      <c r="F212" s="34" t="s">
        <v>1375</v>
      </c>
      <c r="G212" s="34" t="s">
        <v>1303</v>
      </c>
      <c r="H212" s="42">
        <v>4529103.8</v>
      </c>
      <c r="I212" s="42">
        <v>0</v>
      </c>
      <c r="J212" s="42">
        <v>-49983357.259999998</v>
      </c>
      <c r="K212" s="31" t="s">
        <v>1669</v>
      </c>
    </row>
    <row r="213" spans="1:11" s="37" customFormat="1" ht="15" customHeight="1" x14ac:dyDescent="0.25">
      <c r="A213" s="34" t="s">
        <v>880</v>
      </c>
      <c r="B213" s="34" t="s">
        <v>1167</v>
      </c>
      <c r="C213" s="44" t="s">
        <v>1621</v>
      </c>
      <c r="D213" s="43" t="s">
        <v>1621</v>
      </c>
      <c r="E213" s="34" t="s">
        <v>1735</v>
      </c>
      <c r="F213" s="34" t="s">
        <v>1374</v>
      </c>
      <c r="G213" s="34" t="s">
        <v>1303</v>
      </c>
      <c r="H213" s="42">
        <v>4529103.8</v>
      </c>
      <c r="I213" s="42">
        <v>0</v>
      </c>
      <c r="J213" s="42">
        <v>-45454253.460000001</v>
      </c>
      <c r="K213" s="31" t="s">
        <v>1670</v>
      </c>
    </row>
    <row r="214" spans="1:11" s="37" customFormat="1" ht="15" customHeight="1" x14ac:dyDescent="0.25">
      <c r="A214" s="34" t="s">
        <v>880</v>
      </c>
      <c r="B214" s="34" t="s">
        <v>1167</v>
      </c>
      <c r="C214" s="44" t="s">
        <v>1621</v>
      </c>
      <c r="D214" s="43" t="s">
        <v>1621</v>
      </c>
      <c r="E214" s="34" t="s">
        <v>1735</v>
      </c>
      <c r="F214" s="34" t="s">
        <v>1373</v>
      </c>
      <c r="G214" s="34" t="s">
        <v>1303</v>
      </c>
      <c r="H214" s="42">
        <v>4529103.8</v>
      </c>
      <c r="I214" s="42">
        <v>0</v>
      </c>
      <c r="J214" s="42">
        <v>-40925149.659999996</v>
      </c>
      <c r="K214" s="31" t="s">
        <v>1671</v>
      </c>
    </row>
    <row r="215" spans="1:11" s="37" customFormat="1" ht="15" customHeight="1" x14ac:dyDescent="0.25">
      <c r="A215" s="34" t="s">
        <v>880</v>
      </c>
      <c r="B215" s="34" t="s">
        <v>1167</v>
      </c>
      <c r="C215" s="44" t="s">
        <v>1621</v>
      </c>
      <c r="D215" s="43" t="s">
        <v>1621</v>
      </c>
      <c r="E215" s="34" t="s">
        <v>1735</v>
      </c>
      <c r="F215" s="34" t="s">
        <v>1372</v>
      </c>
      <c r="G215" s="34" t="s">
        <v>1303</v>
      </c>
      <c r="H215" s="42">
        <v>4529103.8</v>
      </c>
      <c r="I215" s="42">
        <v>0</v>
      </c>
      <c r="J215" s="42">
        <v>-36396045.859999999</v>
      </c>
      <c r="K215" s="31" t="s">
        <v>1672</v>
      </c>
    </row>
    <row r="216" spans="1:11" s="37" customFormat="1" ht="15" customHeight="1" x14ac:dyDescent="0.25">
      <c r="A216" s="34" t="s">
        <v>880</v>
      </c>
      <c r="B216" s="34" t="s">
        <v>1167</v>
      </c>
      <c r="C216" s="44" t="s">
        <v>1621</v>
      </c>
      <c r="D216" s="43" t="s">
        <v>1621</v>
      </c>
      <c r="E216" s="34" t="s">
        <v>1735</v>
      </c>
      <c r="F216" s="34" t="s">
        <v>1371</v>
      </c>
      <c r="G216" s="34" t="s">
        <v>1303</v>
      </c>
      <c r="H216" s="42">
        <v>4529103.8</v>
      </c>
      <c r="I216" s="42">
        <v>0</v>
      </c>
      <c r="J216" s="42">
        <v>-31866942.059999999</v>
      </c>
      <c r="K216" s="31" t="s">
        <v>1673</v>
      </c>
    </row>
    <row r="217" spans="1:11" s="37" customFormat="1" ht="15" customHeight="1" x14ac:dyDescent="0.25">
      <c r="A217" s="34" t="s">
        <v>880</v>
      </c>
      <c r="B217" s="34" t="s">
        <v>1167</v>
      </c>
      <c r="C217" s="44" t="s">
        <v>1621</v>
      </c>
      <c r="D217" s="43" t="s">
        <v>1621</v>
      </c>
      <c r="E217" s="34" t="s">
        <v>1735</v>
      </c>
      <c r="F217" s="34" t="s">
        <v>1370</v>
      </c>
      <c r="G217" s="34" t="s">
        <v>1303</v>
      </c>
      <c r="H217" s="42">
        <v>4529103.8</v>
      </c>
      <c r="I217" s="42">
        <v>0</v>
      </c>
      <c r="J217" s="42">
        <v>-27337838.260000002</v>
      </c>
      <c r="K217" s="31" t="s">
        <v>1674</v>
      </c>
    </row>
    <row r="218" spans="1:11" s="37" customFormat="1" ht="15" customHeight="1" x14ac:dyDescent="0.25">
      <c r="A218" s="34" t="s">
        <v>880</v>
      </c>
      <c r="B218" s="34" t="s">
        <v>1167</v>
      </c>
      <c r="C218" s="44" t="s">
        <v>1621</v>
      </c>
      <c r="D218" s="43" t="s">
        <v>1621</v>
      </c>
      <c r="E218" s="34" t="s">
        <v>1735</v>
      </c>
      <c r="F218" s="34" t="s">
        <v>1369</v>
      </c>
      <c r="G218" s="34" t="s">
        <v>1303</v>
      </c>
      <c r="H218" s="42">
        <v>4529103.8</v>
      </c>
      <c r="I218" s="42">
        <v>0</v>
      </c>
      <c r="J218" s="42">
        <v>-22808734.460000001</v>
      </c>
      <c r="K218" s="31" t="s">
        <v>1675</v>
      </c>
    </row>
    <row r="219" spans="1:11" s="37" customFormat="1" ht="15" customHeight="1" x14ac:dyDescent="0.25">
      <c r="A219" s="34" t="s">
        <v>880</v>
      </c>
      <c r="B219" s="34" t="s">
        <v>1167</v>
      </c>
      <c r="C219" s="44" t="s">
        <v>1621</v>
      </c>
      <c r="D219" s="43" t="s">
        <v>1621</v>
      </c>
      <c r="E219" s="34" t="s">
        <v>1735</v>
      </c>
      <c r="F219" s="34" t="s">
        <v>1368</v>
      </c>
      <c r="G219" s="34" t="s">
        <v>1303</v>
      </c>
      <c r="H219" s="42">
        <v>4529103.8</v>
      </c>
      <c r="I219" s="42">
        <v>0</v>
      </c>
      <c r="J219" s="42">
        <v>-18279630.66</v>
      </c>
      <c r="K219" s="31" t="s">
        <v>1676</v>
      </c>
    </row>
    <row r="220" spans="1:11" s="37" customFormat="1" ht="15" customHeight="1" x14ac:dyDescent="0.25">
      <c r="A220" s="34" t="s">
        <v>880</v>
      </c>
      <c r="B220" s="34" t="s">
        <v>1167</v>
      </c>
      <c r="C220" s="44" t="s">
        <v>1621</v>
      </c>
      <c r="D220" s="43" t="s">
        <v>1621</v>
      </c>
      <c r="E220" s="34" t="s">
        <v>1735</v>
      </c>
      <c r="F220" s="34" t="s">
        <v>1367</v>
      </c>
      <c r="G220" s="34" t="s">
        <v>1303</v>
      </c>
      <c r="H220" s="42">
        <v>4529103.8</v>
      </c>
      <c r="I220" s="42">
        <v>0</v>
      </c>
      <c r="J220" s="42">
        <v>-13750526.859999999</v>
      </c>
      <c r="K220" s="31" t="s">
        <v>1677</v>
      </c>
    </row>
    <row r="221" spans="1:11" s="37" customFormat="1" ht="15" customHeight="1" x14ac:dyDescent="0.25">
      <c r="A221" s="34" t="s">
        <v>880</v>
      </c>
      <c r="B221" s="34" t="s">
        <v>1167</v>
      </c>
      <c r="C221" s="44" t="s">
        <v>1621</v>
      </c>
      <c r="D221" s="43" t="s">
        <v>1621</v>
      </c>
      <c r="E221" s="34" t="s">
        <v>1735</v>
      </c>
      <c r="F221" s="34" t="s">
        <v>1366</v>
      </c>
      <c r="G221" s="34" t="s">
        <v>1303</v>
      </c>
      <c r="H221" s="42">
        <v>4529103.8</v>
      </c>
      <c r="I221" s="42">
        <v>0</v>
      </c>
      <c r="J221" s="42">
        <v>-9221423.0600000005</v>
      </c>
      <c r="K221" s="31" t="s">
        <v>1678</v>
      </c>
    </row>
    <row r="222" spans="1:11" s="37" customFormat="1" ht="15" customHeight="1" x14ac:dyDescent="0.25">
      <c r="A222" s="34" t="s">
        <v>880</v>
      </c>
      <c r="B222" s="34" t="s">
        <v>1167</v>
      </c>
      <c r="C222" s="44" t="s">
        <v>1621</v>
      </c>
      <c r="D222" s="43" t="s">
        <v>1621</v>
      </c>
      <c r="E222" s="34" t="s">
        <v>1735</v>
      </c>
      <c r="F222" s="34" t="s">
        <v>1365</v>
      </c>
      <c r="G222" s="34" t="s">
        <v>1303</v>
      </c>
      <c r="H222" s="42">
        <v>4529103.8</v>
      </c>
      <c r="I222" s="42">
        <v>0</v>
      </c>
      <c r="J222" s="42">
        <v>-4692319.26</v>
      </c>
      <c r="K222" s="31" t="s">
        <v>1679</v>
      </c>
    </row>
    <row r="223" spans="1:11" s="37" customFormat="1" ht="15" customHeight="1" x14ac:dyDescent="0.25">
      <c r="A223" s="34" t="s">
        <v>880</v>
      </c>
      <c r="B223" s="34" t="s">
        <v>1167</v>
      </c>
      <c r="C223" s="44" t="s">
        <v>1621</v>
      </c>
      <c r="D223" s="43" t="s">
        <v>1621</v>
      </c>
      <c r="E223" s="34" t="s">
        <v>1735</v>
      </c>
      <c r="F223" s="34" t="s">
        <v>1364</v>
      </c>
      <c r="G223" s="34" t="s">
        <v>1303</v>
      </c>
      <c r="H223" s="42">
        <v>4529103.8</v>
      </c>
      <c r="I223" s="42">
        <v>0</v>
      </c>
      <c r="J223" s="42">
        <v>-163215.46</v>
      </c>
      <c r="K223" s="31" t="s">
        <v>1680</v>
      </c>
    </row>
    <row r="224" spans="1:11" s="37" customFormat="1" ht="15" customHeight="1" x14ac:dyDescent="0.25">
      <c r="A224" s="40"/>
      <c r="B224" s="40"/>
      <c r="C224" s="41"/>
      <c r="D224" s="41"/>
      <c r="E224" s="38" t="s">
        <v>1363</v>
      </c>
      <c r="F224" s="40"/>
      <c r="G224" s="40"/>
      <c r="H224" s="39" t="s">
        <v>1362</v>
      </c>
      <c r="I224" s="39" t="s">
        <v>1361</v>
      </c>
      <c r="J224" s="39" t="s">
        <v>1360</v>
      </c>
      <c r="K224" s="38" t="s">
        <v>1169</v>
      </c>
    </row>
    <row r="225" spans="1:11" ht="15" customHeight="1" x14ac:dyDescent="0.2">
      <c r="A225" s="34"/>
      <c r="B225" s="34"/>
      <c r="C225" s="34"/>
      <c r="D225" s="34"/>
      <c r="E225" s="34"/>
      <c r="F225" s="34"/>
      <c r="G225" s="34"/>
      <c r="H225" s="35"/>
      <c r="I225" s="35"/>
      <c r="J225" s="35"/>
      <c r="K225" s="34"/>
    </row>
    <row r="226" spans="1:11" s="37" customFormat="1" ht="15" customHeight="1" x14ac:dyDescent="0.25">
      <c r="A226" s="38" t="s">
        <v>1359</v>
      </c>
      <c r="B226" s="40"/>
      <c r="C226" s="40"/>
      <c r="D226" s="40"/>
      <c r="E226" s="38" t="s">
        <v>1358</v>
      </c>
      <c r="F226" s="40"/>
      <c r="G226" s="40"/>
      <c r="H226" s="46"/>
      <c r="I226" s="46"/>
      <c r="J226" s="45">
        <v>0</v>
      </c>
      <c r="K226" s="38" t="s">
        <v>229</v>
      </c>
    </row>
    <row r="227" spans="1:11" s="37" customFormat="1" ht="15" customHeight="1" x14ac:dyDescent="0.25">
      <c r="A227" s="34" t="s">
        <v>880</v>
      </c>
      <c r="B227" s="34" t="s">
        <v>1167</v>
      </c>
      <c r="C227" s="44" t="s">
        <v>1625</v>
      </c>
      <c r="D227" s="43" t="s">
        <v>1625</v>
      </c>
      <c r="E227" s="34" t="s">
        <v>1735</v>
      </c>
      <c r="F227" s="34" t="s">
        <v>1357</v>
      </c>
      <c r="G227" s="34" t="s">
        <v>628</v>
      </c>
      <c r="H227" s="42">
        <v>0</v>
      </c>
      <c r="I227" s="42">
        <v>3463200</v>
      </c>
      <c r="J227" s="42">
        <v>-3463200</v>
      </c>
      <c r="K227" s="31" t="s">
        <v>1681</v>
      </c>
    </row>
    <row r="228" spans="1:11" s="37" customFormat="1" ht="15" customHeight="1" x14ac:dyDescent="0.25">
      <c r="A228" s="34" t="s">
        <v>880</v>
      </c>
      <c r="B228" s="34" t="s">
        <v>1167</v>
      </c>
      <c r="C228" s="44" t="s">
        <v>1626</v>
      </c>
      <c r="D228" s="43" t="s">
        <v>1626</v>
      </c>
      <c r="E228" s="34" t="s">
        <v>1735</v>
      </c>
      <c r="F228" s="34" t="s">
        <v>1356</v>
      </c>
      <c r="G228" s="34" t="s">
        <v>628</v>
      </c>
      <c r="H228" s="42">
        <v>0</v>
      </c>
      <c r="I228" s="42">
        <v>3463200</v>
      </c>
      <c r="J228" s="42">
        <v>-6926400</v>
      </c>
      <c r="K228" s="31" t="s">
        <v>1682</v>
      </c>
    </row>
    <row r="229" spans="1:11" s="37" customFormat="1" ht="15" customHeight="1" x14ac:dyDescent="0.25">
      <c r="A229" s="34" t="s">
        <v>880</v>
      </c>
      <c r="B229" s="34" t="s">
        <v>1167</v>
      </c>
      <c r="C229" s="44" t="s">
        <v>1612</v>
      </c>
      <c r="D229" s="43" t="s">
        <v>1612</v>
      </c>
      <c r="E229" s="34" t="s">
        <v>1735</v>
      </c>
      <c r="F229" s="34" t="s">
        <v>1355</v>
      </c>
      <c r="G229" s="34" t="s">
        <v>628</v>
      </c>
      <c r="H229" s="42">
        <v>0</v>
      </c>
      <c r="I229" s="42">
        <v>3463200</v>
      </c>
      <c r="J229" s="42">
        <v>-10389600</v>
      </c>
      <c r="K229" s="31" t="s">
        <v>1683</v>
      </c>
    </row>
    <row r="230" spans="1:11" s="37" customFormat="1" ht="15" customHeight="1" x14ac:dyDescent="0.25">
      <c r="A230" s="34" t="s">
        <v>880</v>
      </c>
      <c r="B230" s="34" t="s">
        <v>1167</v>
      </c>
      <c r="C230" s="44" t="s">
        <v>1615</v>
      </c>
      <c r="D230" s="43" t="s">
        <v>1615</v>
      </c>
      <c r="E230" s="34" t="s">
        <v>1735</v>
      </c>
      <c r="F230" s="34" t="s">
        <v>1354</v>
      </c>
      <c r="G230" s="34" t="s">
        <v>628</v>
      </c>
      <c r="H230" s="42">
        <v>0</v>
      </c>
      <c r="I230" s="42">
        <v>3463200</v>
      </c>
      <c r="J230" s="42">
        <v>-13852800</v>
      </c>
      <c r="K230" s="31" t="s">
        <v>1684</v>
      </c>
    </row>
    <row r="231" spans="1:11" s="37" customFormat="1" ht="15" customHeight="1" x14ac:dyDescent="0.25">
      <c r="A231" s="34" t="s">
        <v>880</v>
      </c>
      <c r="B231" s="34" t="s">
        <v>1167</v>
      </c>
      <c r="C231" s="44" t="s">
        <v>1627</v>
      </c>
      <c r="D231" s="43" t="s">
        <v>1627</v>
      </c>
      <c r="E231" s="34" t="s">
        <v>1735</v>
      </c>
      <c r="F231" s="34" t="s">
        <v>1353</v>
      </c>
      <c r="G231" s="34" t="s">
        <v>628</v>
      </c>
      <c r="H231" s="42">
        <v>0</v>
      </c>
      <c r="I231" s="42">
        <v>3463200</v>
      </c>
      <c r="J231" s="42">
        <v>-17316000</v>
      </c>
      <c r="K231" s="31" t="s">
        <v>1685</v>
      </c>
    </row>
    <row r="232" spans="1:11" s="37" customFormat="1" ht="15" customHeight="1" x14ac:dyDescent="0.25">
      <c r="A232" s="34" t="s">
        <v>880</v>
      </c>
      <c r="B232" s="34" t="s">
        <v>1167</v>
      </c>
      <c r="C232" s="44" t="s">
        <v>1619</v>
      </c>
      <c r="D232" s="43" t="s">
        <v>1619</v>
      </c>
      <c r="E232" s="34" t="s">
        <v>1735</v>
      </c>
      <c r="F232" s="34" t="s">
        <v>1352</v>
      </c>
      <c r="G232" s="34" t="s">
        <v>628</v>
      </c>
      <c r="H232" s="42">
        <v>0</v>
      </c>
      <c r="I232" s="42">
        <v>3463200</v>
      </c>
      <c r="J232" s="42">
        <v>-20779200</v>
      </c>
      <c r="K232" s="31" t="s">
        <v>1686</v>
      </c>
    </row>
    <row r="233" spans="1:11" s="37" customFormat="1" ht="15" customHeight="1" x14ac:dyDescent="0.25">
      <c r="A233" s="34" t="s">
        <v>880</v>
      </c>
      <c r="B233" s="34" t="s">
        <v>1167</v>
      </c>
      <c r="C233" s="44" t="s">
        <v>1624</v>
      </c>
      <c r="D233" s="43" t="s">
        <v>1624</v>
      </c>
      <c r="E233" s="34" t="s">
        <v>1735</v>
      </c>
      <c r="F233" s="34" t="s">
        <v>1351</v>
      </c>
      <c r="G233" s="34" t="s">
        <v>628</v>
      </c>
      <c r="H233" s="42">
        <v>0</v>
      </c>
      <c r="I233" s="42">
        <v>3463200</v>
      </c>
      <c r="J233" s="42">
        <v>-24242400</v>
      </c>
      <c r="K233" s="31" t="s">
        <v>1687</v>
      </c>
    </row>
    <row r="234" spans="1:11" s="37" customFormat="1" ht="15" customHeight="1" x14ac:dyDescent="0.25">
      <c r="A234" s="34" t="s">
        <v>880</v>
      </c>
      <c r="B234" s="34" t="s">
        <v>1167</v>
      </c>
      <c r="C234" s="44" t="s">
        <v>1613</v>
      </c>
      <c r="D234" s="43" t="s">
        <v>1613</v>
      </c>
      <c r="E234" s="34" t="s">
        <v>1735</v>
      </c>
      <c r="F234" s="34" t="s">
        <v>1350</v>
      </c>
      <c r="G234" s="34" t="s">
        <v>628</v>
      </c>
      <c r="H234" s="42">
        <v>0</v>
      </c>
      <c r="I234" s="42">
        <v>3463200</v>
      </c>
      <c r="J234" s="42">
        <v>-27705600</v>
      </c>
      <c r="K234" s="31" t="s">
        <v>1688</v>
      </c>
    </row>
    <row r="235" spans="1:11" s="37" customFormat="1" ht="15" customHeight="1" x14ac:dyDescent="0.25">
      <c r="A235" s="34" t="s">
        <v>880</v>
      </c>
      <c r="B235" s="34" t="s">
        <v>1167</v>
      </c>
      <c r="C235" s="44" t="s">
        <v>1628</v>
      </c>
      <c r="D235" s="43" t="s">
        <v>1628</v>
      </c>
      <c r="E235" s="34" t="s">
        <v>1735</v>
      </c>
      <c r="F235" s="34" t="s">
        <v>1349</v>
      </c>
      <c r="G235" s="34" t="s">
        <v>628</v>
      </c>
      <c r="H235" s="42">
        <v>0</v>
      </c>
      <c r="I235" s="42">
        <v>3463200</v>
      </c>
      <c r="J235" s="42">
        <v>-31168800</v>
      </c>
      <c r="K235" s="31" t="s">
        <v>1689</v>
      </c>
    </row>
    <row r="236" spans="1:11" s="37" customFormat="1" ht="15" customHeight="1" x14ac:dyDescent="0.25">
      <c r="A236" s="34" t="s">
        <v>880</v>
      </c>
      <c r="B236" s="34" t="s">
        <v>1167</v>
      </c>
      <c r="C236" s="44" t="s">
        <v>1629</v>
      </c>
      <c r="D236" s="43" t="s">
        <v>1629</v>
      </c>
      <c r="E236" s="34" t="s">
        <v>1735</v>
      </c>
      <c r="F236" s="34" t="s">
        <v>1348</v>
      </c>
      <c r="G236" s="34" t="s">
        <v>628</v>
      </c>
      <c r="H236" s="42">
        <v>0</v>
      </c>
      <c r="I236" s="42">
        <v>3463200</v>
      </c>
      <c r="J236" s="42">
        <v>-34632000</v>
      </c>
      <c r="K236" s="31" t="s">
        <v>1690</v>
      </c>
    </row>
    <row r="237" spans="1:11" s="37" customFormat="1" ht="15" customHeight="1" x14ac:dyDescent="0.25">
      <c r="A237" s="34" t="s">
        <v>880</v>
      </c>
      <c r="B237" s="34" t="s">
        <v>1167</v>
      </c>
      <c r="C237" s="44" t="s">
        <v>1630</v>
      </c>
      <c r="D237" s="43" t="s">
        <v>1630</v>
      </c>
      <c r="E237" s="34" t="s">
        <v>1735</v>
      </c>
      <c r="F237" s="34" t="s">
        <v>1347</v>
      </c>
      <c r="G237" s="34" t="s">
        <v>628</v>
      </c>
      <c r="H237" s="42">
        <v>0</v>
      </c>
      <c r="I237" s="42">
        <v>3463200</v>
      </c>
      <c r="J237" s="42">
        <v>-38095200</v>
      </c>
      <c r="K237" s="31" t="s">
        <v>1691</v>
      </c>
    </row>
    <row r="238" spans="1:11" s="37" customFormat="1" ht="15" customHeight="1" x14ac:dyDescent="0.25">
      <c r="A238" s="34" t="s">
        <v>880</v>
      </c>
      <c r="B238" s="34" t="s">
        <v>1167</v>
      </c>
      <c r="C238" s="44" t="s">
        <v>1621</v>
      </c>
      <c r="D238" s="43" t="s">
        <v>1621</v>
      </c>
      <c r="E238" s="34" t="s">
        <v>1735</v>
      </c>
      <c r="F238" s="34" t="s">
        <v>1346</v>
      </c>
      <c r="G238" s="34" t="s">
        <v>628</v>
      </c>
      <c r="H238" s="42">
        <v>0</v>
      </c>
      <c r="I238" s="42">
        <v>3463200</v>
      </c>
      <c r="J238" s="42">
        <v>-41558400</v>
      </c>
      <c r="K238" s="31" t="s">
        <v>1692</v>
      </c>
    </row>
    <row r="239" spans="1:11" s="37" customFormat="1" ht="15" customHeight="1" x14ac:dyDescent="0.25">
      <c r="A239" s="34" t="s">
        <v>880</v>
      </c>
      <c r="B239" s="34" t="s">
        <v>1167</v>
      </c>
      <c r="C239" s="44" t="s">
        <v>1621</v>
      </c>
      <c r="D239" s="43" t="s">
        <v>1621</v>
      </c>
      <c r="E239" s="34" t="s">
        <v>1735</v>
      </c>
      <c r="F239" s="34" t="s">
        <v>1345</v>
      </c>
      <c r="G239" s="34" t="s">
        <v>1303</v>
      </c>
      <c r="H239" s="42">
        <v>3462000</v>
      </c>
      <c r="I239" s="42">
        <v>0</v>
      </c>
      <c r="J239" s="42">
        <v>-38096400</v>
      </c>
      <c r="K239" s="31" t="s">
        <v>1693</v>
      </c>
    </row>
    <row r="240" spans="1:11" s="37" customFormat="1" ht="15" customHeight="1" x14ac:dyDescent="0.25">
      <c r="A240" s="34" t="s">
        <v>880</v>
      </c>
      <c r="B240" s="34" t="s">
        <v>1167</v>
      </c>
      <c r="C240" s="44" t="s">
        <v>1621</v>
      </c>
      <c r="D240" s="43" t="s">
        <v>1621</v>
      </c>
      <c r="E240" s="34" t="s">
        <v>1735</v>
      </c>
      <c r="F240" s="34" t="s">
        <v>1344</v>
      </c>
      <c r="G240" s="34" t="s">
        <v>1303</v>
      </c>
      <c r="H240" s="42">
        <v>3462000</v>
      </c>
      <c r="I240" s="42">
        <v>0</v>
      </c>
      <c r="J240" s="42">
        <v>-34634400</v>
      </c>
      <c r="K240" s="31" t="s">
        <v>1694</v>
      </c>
    </row>
    <row r="241" spans="1:11" s="37" customFormat="1" ht="15" customHeight="1" x14ac:dyDescent="0.25">
      <c r="A241" s="34" t="s">
        <v>880</v>
      </c>
      <c r="B241" s="34" t="s">
        <v>1167</v>
      </c>
      <c r="C241" s="44" t="s">
        <v>1621</v>
      </c>
      <c r="D241" s="43" t="s">
        <v>1621</v>
      </c>
      <c r="E241" s="34" t="s">
        <v>1735</v>
      </c>
      <c r="F241" s="34" t="s">
        <v>1343</v>
      </c>
      <c r="G241" s="34" t="s">
        <v>1303</v>
      </c>
      <c r="H241" s="42">
        <v>3462000</v>
      </c>
      <c r="I241" s="42">
        <v>0</v>
      </c>
      <c r="J241" s="42">
        <v>-31172400</v>
      </c>
      <c r="K241" s="31" t="s">
        <v>1695</v>
      </c>
    </row>
    <row r="242" spans="1:11" s="37" customFormat="1" ht="15" customHeight="1" x14ac:dyDescent="0.25">
      <c r="A242" s="34" t="s">
        <v>880</v>
      </c>
      <c r="B242" s="34" t="s">
        <v>1167</v>
      </c>
      <c r="C242" s="44" t="s">
        <v>1621</v>
      </c>
      <c r="D242" s="43" t="s">
        <v>1621</v>
      </c>
      <c r="E242" s="34" t="s">
        <v>1735</v>
      </c>
      <c r="F242" s="34" t="s">
        <v>1342</v>
      </c>
      <c r="G242" s="34" t="s">
        <v>1303</v>
      </c>
      <c r="H242" s="42">
        <v>3462000</v>
      </c>
      <c r="I242" s="42">
        <v>0</v>
      </c>
      <c r="J242" s="42">
        <v>-27710400</v>
      </c>
      <c r="K242" s="31" t="s">
        <v>1696</v>
      </c>
    </row>
    <row r="243" spans="1:11" s="37" customFormat="1" ht="15" customHeight="1" x14ac:dyDescent="0.25">
      <c r="A243" s="34" t="s">
        <v>880</v>
      </c>
      <c r="B243" s="34" t="s">
        <v>1167</v>
      </c>
      <c r="C243" s="44" t="s">
        <v>1621</v>
      </c>
      <c r="D243" s="43" t="s">
        <v>1621</v>
      </c>
      <c r="E243" s="34" t="s">
        <v>1735</v>
      </c>
      <c r="F243" s="34" t="s">
        <v>1341</v>
      </c>
      <c r="G243" s="34" t="s">
        <v>1303</v>
      </c>
      <c r="H243" s="42">
        <v>3462000</v>
      </c>
      <c r="I243" s="42">
        <v>0</v>
      </c>
      <c r="J243" s="42">
        <v>-24248400</v>
      </c>
      <c r="K243" s="31" t="s">
        <v>1697</v>
      </c>
    </row>
    <row r="244" spans="1:11" s="37" customFormat="1" ht="15" customHeight="1" x14ac:dyDescent="0.25">
      <c r="A244" s="34" t="s">
        <v>880</v>
      </c>
      <c r="B244" s="34" t="s">
        <v>1167</v>
      </c>
      <c r="C244" s="44" t="s">
        <v>1621</v>
      </c>
      <c r="D244" s="43" t="s">
        <v>1621</v>
      </c>
      <c r="E244" s="34" t="s">
        <v>1735</v>
      </c>
      <c r="F244" s="34" t="s">
        <v>1340</v>
      </c>
      <c r="G244" s="34" t="s">
        <v>1303</v>
      </c>
      <c r="H244" s="42">
        <v>3462000</v>
      </c>
      <c r="I244" s="42">
        <v>0</v>
      </c>
      <c r="J244" s="42">
        <v>-20786400</v>
      </c>
      <c r="K244" s="31" t="s">
        <v>1698</v>
      </c>
    </row>
    <row r="245" spans="1:11" s="37" customFormat="1" ht="15" customHeight="1" x14ac:dyDescent="0.25">
      <c r="A245" s="34" t="s">
        <v>880</v>
      </c>
      <c r="B245" s="34" t="s">
        <v>1167</v>
      </c>
      <c r="C245" s="44" t="s">
        <v>1621</v>
      </c>
      <c r="D245" s="43" t="s">
        <v>1621</v>
      </c>
      <c r="E245" s="34" t="s">
        <v>1735</v>
      </c>
      <c r="F245" s="34" t="s">
        <v>1339</v>
      </c>
      <c r="G245" s="34" t="s">
        <v>1303</v>
      </c>
      <c r="H245" s="42">
        <v>3462000</v>
      </c>
      <c r="I245" s="42">
        <v>0</v>
      </c>
      <c r="J245" s="42">
        <v>-17324400</v>
      </c>
      <c r="K245" s="31" t="s">
        <v>1699</v>
      </c>
    </row>
    <row r="246" spans="1:11" s="37" customFormat="1" ht="15" customHeight="1" x14ac:dyDescent="0.25">
      <c r="A246" s="34" t="s">
        <v>880</v>
      </c>
      <c r="B246" s="34" t="s">
        <v>1167</v>
      </c>
      <c r="C246" s="44" t="s">
        <v>1621</v>
      </c>
      <c r="D246" s="43" t="s">
        <v>1621</v>
      </c>
      <c r="E246" s="34" t="s">
        <v>1735</v>
      </c>
      <c r="F246" s="34" t="s">
        <v>1338</v>
      </c>
      <c r="G246" s="34" t="s">
        <v>1303</v>
      </c>
      <c r="H246" s="42">
        <v>3462000</v>
      </c>
      <c r="I246" s="42">
        <v>0</v>
      </c>
      <c r="J246" s="42">
        <v>-13862400</v>
      </c>
      <c r="K246" s="31" t="s">
        <v>1700</v>
      </c>
    </row>
    <row r="247" spans="1:11" s="37" customFormat="1" ht="15" customHeight="1" x14ac:dyDescent="0.25">
      <c r="A247" s="34" t="s">
        <v>880</v>
      </c>
      <c r="B247" s="34" t="s">
        <v>1167</v>
      </c>
      <c r="C247" s="44" t="s">
        <v>1621</v>
      </c>
      <c r="D247" s="43" t="s">
        <v>1621</v>
      </c>
      <c r="E247" s="34" t="s">
        <v>1735</v>
      </c>
      <c r="F247" s="34" t="s">
        <v>1337</v>
      </c>
      <c r="G247" s="34" t="s">
        <v>1303</v>
      </c>
      <c r="H247" s="42">
        <v>3462000</v>
      </c>
      <c r="I247" s="42">
        <v>0</v>
      </c>
      <c r="J247" s="42">
        <v>-10400400</v>
      </c>
      <c r="K247" s="31" t="s">
        <v>1701</v>
      </c>
    </row>
    <row r="248" spans="1:11" s="37" customFormat="1" ht="15" customHeight="1" x14ac:dyDescent="0.25">
      <c r="A248" s="34" t="s">
        <v>880</v>
      </c>
      <c r="B248" s="34" t="s">
        <v>1167</v>
      </c>
      <c r="C248" s="44" t="s">
        <v>1621</v>
      </c>
      <c r="D248" s="43" t="s">
        <v>1621</v>
      </c>
      <c r="E248" s="34" t="s">
        <v>1735</v>
      </c>
      <c r="F248" s="34" t="s">
        <v>1336</v>
      </c>
      <c r="G248" s="34" t="s">
        <v>1303</v>
      </c>
      <c r="H248" s="42">
        <v>3462000</v>
      </c>
      <c r="I248" s="42">
        <v>0</v>
      </c>
      <c r="J248" s="42">
        <v>-6938400</v>
      </c>
      <c r="K248" s="31" t="s">
        <v>1702</v>
      </c>
    </row>
    <row r="249" spans="1:11" s="37" customFormat="1" ht="15" customHeight="1" x14ac:dyDescent="0.25">
      <c r="A249" s="34" t="s">
        <v>880</v>
      </c>
      <c r="B249" s="34" t="s">
        <v>1167</v>
      </c>
      <c r="C249" s="44" t="s">
        <v>1621</v>
      </c>
      <c r="D249" s="43" t="s">
        <v>1621</v>
      </c>
      <c r="E249" s="34" t="s">
        <v>1735</v>
      </c>
      <c r="F249" s="34" t="s">
        <v>1335</v>
      </c>
      <c r="G249" s="34" t="s">
        <v>1303</v>
      </c>
      <c r="H249" s="42">
        <v>3462000</v>
      </c>
      <c r="I249" s="42">
        <v>0</v>
      </c>
      <c r="J249" s="42">
        <v>-3476400</v>
      </c>
      <c r="K249" s="31" t="s">
        <v>1703</v>
      </c>
    </row>
    <row r="250" spans="1:11" s="37" customFormat="1" ht="15" customHeight="1" x14ac:dyDescent="0.25">
      <c r="A250" s="34" t="s">
        <v>880</v>
      </c>
      <c r="B250" s="34" t="s">
        <v>1167</v>
      </c>
      <c r="C250" s="44" t="s">
        <v>1621</v>
      </c>
      <c r="D250" s="43" t="s">
        <v>1621</v>
      </c>
      <c r="E250" s="34" t="s">
        <v>1735</v>
      </c>
      <c r="F250" s="34" t="s">
        <v>1334</v>
      </c>
      <c r="G250" s="34" t="s">
        <v>1303</v>
      </c>
      <c r="H250" s="42">
        <v>3462000</v>
      </c>
      <c r="I250" s="42">
        <v>0</v>
      </c>
      <c r="J250" s="42">
        <v>-14400</v>
      </c>
      <c r="K250" s="31" t="s">
        <v>1704</v>
      </c>
    </row>
    <row r="251" spans="1:11" s="37" customFormat="1" ht="15" customHeight="1" x14ac:dyDescent="0.25">
      <c r="A251" s="40"/>
      <c r="B251" s="40"/>
      <c r="C251" s="41"/>
      <c r="D251" s="41"/>
      <c r="E251" s="38" t="s">
        <v>1333</v>
      </c>
      <c r="F251" s="40"/>
      <c r="G251" s="40"/>
      <c r="H251" s="39" t="s">
        <v>1332</v>
      </c>
      <c r="I251" s="39" t="s">
        <v>1331</v>
      </c>
      <c r="J251" s="39" t="s">
        <v>1330</v>
      </c>
      <c r="K251" s="38" t="s">
        <v>1169</v>
      </c>
    </row>
    <row r="252" spans="1:11" ht="15" customHeight="1" x14ac:dyDescent="0.2">
      <c r="A252" s="34"/>
      <c r="B252" s="34"/>
      <c r="C252" s="34"/>
      <c r="D252" s="34"/>
      <c r="E252" s="34"/>
      <c r="F252" s="34"/>
      <c r="G252" s="34"/>
      <c r="H252" s="35"/>
      <c r="I252" s="35"/>
      <c r="J252" s="35"/>
      <c r="K252" s="34"/>
    </row>
    <row r="253" spans="1:11" s="37" customFormat="1" ht="15" customHeight="1" x14ac:dyDescent="0.25">
      <c r="A253" s="38" t="s">
        <v>1329</v>
      </c>
      <c r="B253" s="40"/>
      <c r="C253" s="40"/>
      <c r="D253" s="40"/>
      <c r="E253" s="38" t="s">
        <v>1328</v>
      </c>
      <c r="F253" s="40"/>
      <c r="G253" s="40"/>
      <c r="H253" s="46"/>
      <c r="I253" s="46"/>
      <c r="J253" s="45">
        <v>0</v>
      </c>
      <c r="K253" s="38" t="s">
        <v>229</v>
      </c>
    </row>
    <row r="254" spans="1:11" s="37" customFormat="1" ht="15" customHeight="1" x14ac:dyDescent="0.25">
      <c r="A254" s="34" t="s">
        <v>880</v>
      </c>
      <c r="B254" s="34" t="s">
        <v>1167</v>
      </c>
      <c r="C254" s="44" t="s">
        <v>1625</v>
      </c>
      <c r="D254" s="43" t="s">
        <v>1625</v>
      </c>
      <c r="E254" s="34" t="s">
        <v>1735</v>
      </c>
      <c r="F254" s="34" t="s">
        <v>1327</v>
      </c>
      <c r="G254" s="34" t="s">
        <v>628</v>
      </c>
      <c r="H254" s="42">
        <v>0</v>
      </c>
      <c r="I254" s="42">
        <v>2498092.7400000002</v>
      </c>
      <c r="J254" s="42">
        <v>-2498092.7400000002</v>
      </c>
      <c r="K254" s="31" t="s">
        <v>1705</v>
      </c>
    </row>
    <row r="255" spans="1:11" s="37" customFormat="1" ht="15" customHeight="1" x14ac:dyDescent="0.25">
      <c r="A255" s="34" t="s">
        <v>880</v>
      </c>
      <c r="B255" s="34" t="s">
        <v>1167</v>
      </c>
      <c r="C255" s="44" t="s">
        <v>1626</v>
      </c>
      <c r="D255" s="43" t="s">
        <v>1626</v>
      </c>
      <c r="E255" s="34" t="s">
        <v>1735</v>
      </c>
      <c r="F255" s="34" t="s">
        <v>1326</v>
      </c>
      <c r="G255" s="34" t="s">
        <v>628</v>
      </c>
      <c r="H255" s="42">
        <v>0</v>
      </c>
      <c r="I255" s="42">
        <v>2498092.7400000002</v>
      </c>
      <c r="J255" s="42">
        <v>-4996185.4800000004</v>
      </c>
      <c r="K255" s="31" t="s">
        <v>1706</v>
      </c>
    </row>
    <row r="256" spans="1:11" s="37" customFormat="1" ht="15" customHeight="1" x14ac:dyDescent="0.25">
      <c r="A256" s="34" t="s">
        <v>880</v>
      </c>
      <c r="B256" s="34" t="s">
        <v>1167</v>
      </c>
      <c r="C256" s="44" t="s">
        <v>1612</v>
      </c>
      <c r="D256" s="43" t="s">
        <v>1612</v>
      </c>
      <c r="E256" s="34" t="s">
        <v>1735</v>
      </c>
      <c r="F256" s="34" t="s">
        <v>1325</v>
      </c>
      <c r="G256" s="34" t="s">
        <v>628</v>
      </c>
      <c r="H256" s="42">
        <v>0</v>
      </c>
      <c r="I256" s="42">
        <v>2498092.7400000002</v>
      </c>
      <c r="J256" s="42">
        <v>-7494278.2199999997</v>
      </c>
      <c r="K256" s="31" t="s">
        <v>1707</v>
      </c>
    </row>
    <row r="257" spans="1:11" s="37" customFormat="1" ht="15" customHeight="1" x14ac:dyDescent="0.25">
      <c r="A257" s="34" t="s">
        <v>880</v>
      </c>
      <c r="B257" s="34" t="s">
        <v>1167</v>
      </c>
      <c r="C257" s="44" t="s">
        <v>1615</v>
      </c>
      <c r="D257" s="43" t="s">
        <v>1615</v>
      </c>
      <c r="E257" s="34" t="s">
        <v>1735</v>
      </c>
      <c r="F257" s="34" t="s">
        <v>1324</v>
      </c>
      <c r="G257" s="34" t="s">
        <v>628</v>
      </c>
      <c r="H257" s="42">
        <v>0</v>
      </c>
      <c r="I257" s="42">
        <v>2498092.7400000002</v>
      </c>
      <c r="J257" s="42">
        <v>-9992370.9600000009</v>
      </c>
      <c r="K257" s="31" t="s">
        <v>1708</v>
      </c>
    </row>
    <row r="258" spans="1:11" s="37" customFormat="1" ht="15" customHeight="1" x14ac:dyDescent="0.25">
      <c r="A258" s="34" t="s">
        <v>880</v>
      </c>
      <c r="B258" s="34" t="s">
        <v>1167</v>
      </c>
      <c r="C258" s="44" t="s">
        <v>1627</v>
      </c>
      <c r="D258" s="43" t="s">
        <v>1627</v>
      </c>
      <c r="E258" s="34" t="s">
        <v>1735</v>
      </c>
      <c r="F258" s="34" t="s">
        <v>1323</v>
      </c>
      <c r="G258" s="34" t="s">
        <v>628</v>
      </c>
      <c r="H258" s="42">
        <v>0</v>
      </c>
      <c r="I258" s="42">
        <v>2498092.7400000002</v>
      </c>
      <c r="J258" s="42">
        <v>-12490463.699999999</v>
      </c>
      <c r="K258" s="31" t="s">
        <v>1709</v>
      </c>
    </row>
    <row r="259" spans="1:11" s="37" customFormat="1" ht="15" customHeight="1" x14ac:dyDescent="0.25">
      <c r="A259" s="34" t="s">
        <v>880</v>
      </c>
      <c r="B259" s="34" t="s">
        <v>1167</v>
      </c>
      <c r="C259" s="44" t="s">
        <v>1619</v>
      </c>
      <c r="D259" s="43" t="s">
        <v>1619</v>
      </c>
      <c r="E259" s="34" t="s">
        <v>1735</v>
      </c>
      <c r="F259" s="34" t="s">
        <v>1322</v>
      </c>
      <c r="G259" s="34" t="s">
        <v>628</v>
      </c>
      <c r="H259" s="42">
        <v>0</v>
      </c>
      <c r="I259" s="42">
        <v>2498092.7400000002</v>
      </c>
      <c r="J259" s="42">
        <v>-14988556.439999999</v>
      </c>
      <c r="K259" s="31" t="s">
        <v>1710</v>
      </c>
    </row>
    <row r="260" spans="1:11" s="37" customFormat="1" ht="15" customHeight="1" x14ac:dyDescent="0.25">
      <c r="A260" s="34" t="s">
        <v>880</v>
      </c>
      <c r="B260" s="34" t="s">
        <v>1167</v>
      </c>
      <c r="C260" s="44" t="s">
        <v>1624</v>
      </c>
      <c r="D260" s="43" t="s">
        <v>1624</v>
      </c>
      <c r="E260" s="34" t="s">
        <v>1735</v>
      </c>
      <c r="F260" s="34" t="s">
        <v>1321</v>
      </c>
      <c r="G260" s="34" t="s">
        <v>628</v>
      </c>
      <c r="H260" s="42">
        <v>0</v>
      </c>
      <c r="I260" s="42">
        <v>2498092.7400000002</v>
      </c>
      <c r="J260" s="42">
        <v>-17486649.18</v>
      </c>
      <c r="K260" s="31" t="s">
        <v>1711</v>
      </c>
    </row>
    <row r="261" spans="1:11" s="37" customFormat="1" ht="15" customHeight="1" x14ac:dyDescent="0.25">
      <c r="A261" s="34" t="s">
        <v>880</v>
      </c>
      <c r="B261" s="34" t="s">
        <v>1167</v>
      </c>
      <c r="C261" s="44" t="s">
        <v>1613</v>
      </c>
      <c r="D261" s="43" t="s">
        <v>1613</v>
      </c>
      <c r="E261" s="34" t="s">
        <v>1735</v>
      </c>
      <c r="F261" s="34" t="s">
        <v>1320</v>
      </c>
      <c r="G261" s="34" t="s">
        <v>628</v>
      </c>
      <c r="H261" s="42">
        <v>0</v>
      </c>
      <c r="I261" s="42">
        <v>2498092.7400000002</v>
      </c>
      <c r="J261" s="42">
        <v>-19984741.920000002</v>
      </c>
      <c r="K261" s="31" t="s">
        <v>1712</v>
      </c>
    </row>
    <row r="262" spans="1:11" s="37" customFormat="1" ht="15" customHeight="1" x14ac:dyDescent="0.25">
      <c r="A262" s="34" t="s">
        <v>880</v>
      </c>
      <c r="B262" s="34" t="s">
        <v>1167</v>
      </c>
      <c r="C262" s="44" t="s">
        <v>1628</v>
      </c>
      <c r="D262" s="43" t="s">
        <v>1628</v>
      </c>
      <c r="E262" s="34" t="s">
        <v>1735</v>
      </c>
      <c r="F262" s="34" t="s">
        <v>1319</v>
      </c>
      <c r="G262" s="34" t="s">
        <v>628</v>
      </c>
      <c r="H262" s="42">
        <v>0</v>
      </c>
      <c r="I262" s="42">
        <v>2498092.7400000002</v>
      </c>
      <c r="J262" s="42">
        <v>-22482834.66</v>
      </c>
      <c r="K262" s="31" t="s">
        <v>1713</v>
      </c>
    </row>
    <row r="263" spans="1:11" s="37" customFormat="1" ht="15" customHeight="1" x14ac:dyDescent="0.25">
      <c r="A263" s="34" t="s">
        <v>880</v>
      </c>
      <c r="B263" s="34" t="s">
        <v>1167</v>
      </c>
      <c r="C263" s="44" t="s">
        <v>1629</v>
      </c>
      <c r="D263" s="43" t="s">
        <v>1629</v>
      </c>
      <c r="E263" s="34" t="s">
        <v>1735</v>
      </c>
      <c r="F263" s="34" t="s">
        <v>1318</v>
      </c>
      <c r="G263" s="34" t="s">
        <v>628</v>
      </c>
      <c r="H263" s="42">
        <v>0</v>
      </c>
      <c r="I263" s="42">
        <v>2498092.7400000002</v>
      </c>
      <c r="J263" s="42">
        <v>-24980927.399999999</v>
      </c>
      <c r="K263" s="31" t="s">
        <v>1714</v>
      </c>
    </row>
    <row r="264" spans="1:11" s="37" customFormat="1" ht="15" customHeight="1" x14ac:dyDescent="0.25">
      <c r="A264" s="34" t="s">
        <v>880</v>
      </c>
      <c r="B264" s="34" t="s">
        <v>1167</v>
      </c>
      <c r="C264" s="44" t="s">
        <v>1630</v>
      </c>
      <c r="D264" s="43" t="s">
        <v>1630</v>
      </c>
      <c r="E264" s="34" t="s">
        <v>1735</v>
      </c>
      <c r="F264" s="34" t="s">
        <v>1317</v>
      </c>
      <c r="G264" s="34" t="s">
        <v>628</v>
      </c>
      <c r="H264" s="42">
        <v>0</v>
      </c>
      <c r="I264" s="42">
        <v>2498092.7400000002</v>
      </c>
      <c r="J264" s="42">
        <v>-27479020.140000001</v>
      </c>
      <c r="K264" s="31" t="s">
        <v>1715</v>
      </c>
    </row>
    <row r="265" spans="1:11" s="37" customFormat="1" ht="15" customHeight="1" x14ac:dyDescent="0.25">
      <c r="A265" s="34" t="s">
        <v>880</v>
      </c>
      <c r="B265" s="34" t="s">
        <v>1167</v>
      </c>
      <c r="C265" s="44" t="s">
        <v>1621</v>
      </c>
      <c r="D265" s="43" t="s">
        <v>1621</v>
      </c>
      <c r="E265" s="34" t="s">
        <v>1735</v>
      </c>
      <c r="F265" s="34" t="s">
        <v>1316</v>
      </c>
      <c r="G265" s="34" t="s">
        <v>628</v>
      </c>
      <c r="H265" s="42">
        <v>0</v>
      </c>
      <c r="I265" s="42">
        <v>2498092.7400000002</v>
      </c>
      <c r="J265" s="42">
        <v>-29977112.879999999</v>
      </c>
      <c r="K265" s="31" t="s">
        <v>1716</v>
      </c>
    </row>
    <row r="266" spans="1:11" s="37" customFormat="1" ht="15" customHeight="1" x14ac:dyDescent="0.25">
      <c r="A266" s="34" t="s">
        <v>880</v>
      </c>
      <c r="B266" s="34" t="s">
        <v>1167</v>
      </c>
      <c r="C266" s="44" t="s">
        <v>1621</v>
      </c>
      <c r="D266" s="43" t="s">
        <v>1621</v>
      </c>
      <c r="E266" s="34" t="s">
        <v>1735</v>
      </c>
      <c r="F266" s="34" t="s">
        <v>1315</v>
      </c>
      <c r="G266" s="34" t="s">
        <v>1303</v>
      </c>
      <c r="H266" s="42">
        <v>2497227.15</v>
      </c>
      <c r="I266" s="42">
        <v>0</v>
      </c>
      <c r="J266" s="42">
        <v>-27479885.73</v>
      </c>
      <c r="K266" s="31" t="s">
        <v>1717</v>
      </c>
    </row>
    <row r="267" spans="1:11" s="37" customFormat="1" ht="15" customHeight="1" x14ac:dyDescent="0.25">
      <c r="A267" s="34" t="s">
        <v>880</v>
      </c>
      <c r="B267" s="34" t="s">
        <v>1167</v>
      </c>
      <c r="C267" s="44" t="s">
        <v>1621</v>
      </c>
      <c r="D267" s="43" t="s">
        <v>1621</v>
      </c>
      <c r="E267" s="34" t="s">
        <v>1735</v>
      </c>
      <c r="F267" s="34" t="s">
        <v>1314</v>
      </c>
      <c r="G267" s="34" t="s">
        <v>1303</v>
      </c>
      <c r="H267" s="42">
        <v>2497227.15</v>
      </c>
      <c r="I267" s="42">
        <v>0</v>
      </c>
      <c r="J267" s="42">
        <v>-24982658.579999998</v>
      </c>
      <c r="K267" s="31" t="s">
        <v>1718</v>
      </c>
    </row>
    <row r="268" spans="1:11" s="37" customFormat="1" ht="15" customHeight="1" x14ac:dyDescent="0.25">
      <c r="A268" s="34" t="s">
        <v>880</v>
      </c>
      <c r="B268" s="34" t="s">
        <v>1167</v>
      </c>
      <c r="C268" s="44" t="s">
        <v>1621</v>
      </c>
      <c r="D268" s="43" t="s">
        <v>1621</v>
      </c>
      <c r="E268" s="34" t="s">
        <v>1735</v>
      </c>
      <c r="F268" s="34" t="s">
        <v>1313</v>
      </c>
      <c r="G268" s="34" t="s">
        <v>1303</v>
      </c>
      <c r="H268" s="42">
        <v>2497227.15</v>
      </c>
      <c r="I268" s="42">
        <v>0</v>
      </c>
      <c r="J268" s="42">
        <v>-22485431.43</v>
      </c>
      <c r="K268" s="31" t="s">
        <v>1719</v>
      </c>
    </row>
    <row r="269" spans="1:11" s="37" customFormat="1" ht="15" customHeight="1" x14ac:dyDescent="0.25">
      <c r="A269" s="34" t="s">
        <v>880</v>
      </c>
      <c r="B269" s="34" t="s">
        <v>1167</v>
      </c>
      <c r="C269" s="44" t="s">
        <v>1621</v>
      </c>
      <c r="D269" s="43" t="s">
        <v>1621</v>
      </c>
      <c r="E269" s="34" t="s">
        <v>1735</v>
      </c>
      <c r="F269" s="34" t="s">
        <v>1312</v>
      </c>
      <c r="G269" s="34" t="s">
        <v>1303</v>
      </c>
      <c r="H269" s="42">
        <v>2497227.15</v>
      </c>
      <c r="I269" s="42">
        <v>0</v>
      </c>
      <c r="J269" s="42">
        <v>-19988204.280000001</v>
      </c>
      <c r="K269" s="31" t="s">
        <v>1720</v>
      </c>
    </row>
    <row r="270" spans="1:11" s="37" customFormat="1" ht="15" customHeight="1" x14ac:dyDescent="0.25">
      <c r="A270" s="34" t="s">
        <v>880</v>
      </c>
      <c r="B270" s="34" t="s">
        <v>1167</v>
      </c>
      <c r="C270" s="44" t="s">
        <v>1621</v>
      </c>
      <c r="D270" s="43" t="s">
        <v>1621</v>
      </c>
      <c r="E270" s="34" t="s">
        <v>1735</v>
      </c>
      <c r="F270" s="34" t="s">
        <v>1311</v>
      </c>
      <c r="G270" s="34" t="s">
        <v>1303</v>
      </c>
      <c r="H270" s="42">
        <v>2497227.15</v>
      </c>
      <c r="I270" s="42">
        <v>0</v>
      </c>
      <c r="J270" s="42">
        <v>-17490977.129999999</v>
      </c>
      <c r="K270" s="31" t="s">
        <v>1721</v>
      </c>
    </row>
    <row r="271" spans="1:11" s="37" customFormat="1" ht="15" customHeight="1" x14ac:dyDescent="0.25">
      <c r="A271" s="34" t="s">
        <v>880</v>
      </c>
      <c r="B271" s="34" t="s">
        <v>1167</v>
      </c>
      <c r="C271" s="44" t="s">
        <v>1621</v>
      </c>
      <c r="D271" s="43" t="s">
        <v>1621</v>
      </c>
      <c r="E271" s="34" t="s">
        <v>1735</v>
      </c>
      <c r="F271" s="34" t="s">
        <v>1310</v>
      </c>
      <c r="G271" s="34" t="s">
        <v>1303</v>
      </c>
      <c r="H271" s="42">
        <v>2497227.15</v>
      </c>
      <c r="I271" s="42">
        <v>0</v>
      </c>
      <c r="J271" s="42">
        <v>-14993749.98</v>
      </c>
      <c r="K271" s="31" t="s">
        <v>1722</v>
      </c>
    </row>
    <row r="272" spans="1:11" s="37" customFormat="1" ht="15" customHeight="1" x14ac:dyDescent="0.25">
      <c r="A272" s="34" t="s">
        <v>880</v>
      </c>
      <c r="B272" s="34" t="s">
        <v>1167</v>
      </c>
      <c r="C272" s="44" t="s">
        <v>1621</v>
      </c>
      <c r="D272" s="43" t="s">
        <v>1621</v>
      </c>
      <c r="E272" s="34" t="s">
        <v>1735</v>
      </c>
      <c r="F272" s="34" t="s">
        <v>1309</v>
      </c>
      <c r="G272" s="34" t="s">
        <v>1303</v>
      </c>
      <c r="H272" s="42">
        <v>2497227.15</v>
      </c>
      <c r="I272" s="42">
        <v>0</v>
      </c>
      <c r="J272" s="42">
        <v>-12496522.83</v>
      </c>
      <c r="K272" s="31" t="s">
        <v>1723</v>
      </c>
    </row>
    <row r="273" spans="1:11" s="37" customFormat="1" ht="15" customHeight="1" x14ac:dyDescent="0.25">
      <c r="A273" s="34" t="s">
        <v>880</v>
      </c>
      <c r="B273" s="34" t="s">
        <v>1167</v>
      </c>
      <c r="C273" s="44" t="s">
        <v>1621</v>
      </c>
      <c r="D273" s="43" t="s">
        <v>1621</v>
      </c>
      <c r="E273" s="34" t="s">
        <v>1735</v>
      </c>
      <c r="F273" s="34" t="s">
        <v>1308</v>
      </c>
      <c r="G273" s="34" t="s">
        <v>1303</v>
      </c>
      <c r="H273" s="42">
        <v>2497227.15</v>
      </c>
      <c r="I273" s="42">
        <v>0</v>
      </c>
      <c r="J273" s="42">
        <v>-9999295.6799999997</v>
      </c>
      <c r="K273" s="31" t="s">
        <v>1724</v>
      </c>
    </row>
    <row r="274" spans="1:11" s="37" customFormat="1" ht="15" customHeight="1" x14ac:dyDescent="0.25">
      <c r="A274" s="34" t="s">
        <v>880</v>
      </c>
      <c r="B274" s="34" t="s">
        <v>1167</v>
      </c>
      <c r="C274" s="44" t="s">
        <v>1621</v>
      </c>
      <c r="D274" s="43" t="s">
        <v>1621</v>
      </c>
      <c r="E274" s="34" t="s">
        <v>1735</v>
      </c>
      <c r="F274" s="34" t="s">
        <v>1307</v>
      </c>
      <c r="G274" s="34" t="s">
        <v>1303</v>
      </c>
      <c r="H274" s="42">
        <v>2497227.15</v>
      </c>
      <c r="I274" s="42">
        <v>0</v>
      </c>
      <c r="J274" s="42">
        <v>-7502068.5300000003</v>
      </c>
      <c r="K274" s="31" t="s">
        <v>1725</v>
      </c>
    </row>
    <row r="275" spans="1:11" s="37" customFormat="1" ht="15" customHeight="1" x14ac:dyDescent="0.25">
      <c r="A275" s="34" t="s">
        <v>880</v>
      </c>
      <c r="B275" s="34" t="s">
        <v>1167</v>
      </c>
      <c r="C275" s="44" t="s">
        <v>1621</v>
      </c>
      <c r="D275" s="43" t="s">
        <v>1621</v>
      </c>
      <c r="E275" s="34" t="s">
        <v>1735</v>
      </c>
      <c r="F275" s="34" t="s">
        <v>1306</v>
      </c>
      <c r="G275" s="34" t="s">
        <v>1303</v>
      </c>
      <c r="H275" s="42">
        <v>2497227.15</v>
      </c>
      <c r="I275" s="42">
        <v>0</v>
      </c>
      <c r="J275" s="42">
        <v>-5004841.38</v>
      </c>
      <c r="K275" s="31" t="s">
        <v>1726</v>
      </c>
    </row>
    <row r="276" spans="1:11" s="37" customFormat="1" ht="15" customHeight="1" x14ac:dyDescent="0.25">
      <c r="A276" s="34" t="s">
        <v>880</v>
      </c>
      <c r="B276" s="34" t="s">
        <v>1167</v>
      </c>
      <c r="C276" s="44" t="s">
        <v>1621</v>
      </c>
      <c r="D276" s="43" t="s">
        <v>1621</v>
      </c>
      <c r="E276" s="34" t="s">
        <v>1735</v>
      </c>
      <c r="F276" s="34" t="s">
        <v>1305</v>
      </c>
      <c r="G276" s="34" t="s">
        <v>1303</v>
      </c>
      <c r="H276" s="42">
        <v>2497227.15</v>
      </c>
      <c r="I276" s="42">
        <v>0</v>
      </c>
      <c r="J276" s="42">
        <v>-2507614.23</v>
      </c>
      <c r="K276" s="31" t="s">
        <v>1727</v>
      </c>
    </row>
    <row r="277" spans="1:11" s="37" customFormat="1" ht="15" customHeight="1" x14ac:dyDescent="0.25">
      <c r="A277" s="34" t="s">
        <v>880</v>
      </c>
      <c r="B277" s="34" t="s">
        <v>1167</v>
      </c>
      <c r="C277" s="44" t="s">
        <v>1621</v>
      </c>
      <c r="D277" s="43" t="s">
        <v>1621</v>
      </c>
      <c r="E277" s="34" t="s">
        <v>1735</v>
      </c>
      <c r="F277" s="34" t="s">
        <v>1304</v>
      </c>
      <c r="G277" s="34" t="s">
        <v>1303</v>
      </c>
      <c r="H277" s="42">
        <v>2497227.15</v>
      </c>
      <c r="I277" s="42">
        <v>0</v>
      </c>
      <c r="J277" s="42">
        <v>-10387.08</v>
      </c>
      <c r="K277" s="31" t="s">
        <v>1728</v>
      </c>
    </row>
    <row r="278" spans="1:11" s="37" customFormat="1" ht="15" customHeight="1" x14ac:dyDescent="0.25">
      <c r="A278" s="40"/>
      <c r="B278" s="40"/>
      <c r="C278" s="41"/>
      <c r="D278" s="41"/>
      <c r="E278" s="38" t="s">
        <v>1302</v>
      </c>
      <c r="F278" s="40"/>
      <c r="G278" s="40"/>
      <c r="H278" s="39" t="s">
        <v>1301</v>
      </c>
      <c r="I278" s="39" t="s">
        <v>1300</v>
      </c>
      <c r="J278" s="39" t="s">
        <v>1299</v>
      </c>
      <c r="K278" s="38" t="s">
        <v>1169</v>
      </c>
    </row>
    <row r="279" spans="1:11" ht="15" customHeight="1" x14ac:dyDescent="0.2">
      <c r="A279" s="34"/>
      <c r="B279" s="34"/>
      <c r="C279" s="34"/>
      <c r="D279" s="34"/>
      <c r="E279" s="34"/>
      <c r="F279" s="34"/>
      <c r="G279" s="34"/>
      <c r="H279" s="35"/>
      <c r="I279" s="35"/>
      <c r="J279" s="35"/>
      <c r="K279" s="34"/>
    </row>
    <row r="280" spans="1:11" s="37" customFormat="1" ht="15" customHeight="1" x14ac:dyDescent="0.25">
      <c r="A280" s="38" t="s">
        <v>1298</v>
      </c>
      <c r="B280" s="40"/>
      <c r="C280" s="40"/>
      <c r="D280" s="40"/>
      <c r="E280" s="38" t="s">
        <v>1297</v>
      </c>
      <c r="F280" s="40"/>
      <c r="G280" s="40"/>
      <c r="H280" s="46"/>
      <c r="I280" s="46"/>
      <c r="J280" s="45">
        <v>0</v>
      </c>
      <c r="K280" s="38" t="s">
        <v>229</v>
      </c>
    </row>
    <row r="281" spans="1:11" s="37" customFormat="1" ht="15" customHeight="1" x14ac:dyDescent="0.25">
      <c r="A281" s="34" t="s">
        <v>880</v>
      </c>
      <c r="B281" s="34" t="s">
        <v>1167</v>
      </c>
      <c r="C281" s="44" t="s">
        <v>1620</v>
      </c>
      <c r="D281" s="43" t="s">
        <v>1621</v>
      </c>
      <c r="E281" s="34"/>
      <c r="F281" s="34" t="s">
        <v>1196</v>
      </c>
      <c r="G281" s="34"/>
      <c r="H281" s="42">
        <v>423</v>
      </c>
      <c r="I281" s="42">
        <v>0</v>
      </c>
      <c r="J281" s="42">
        <v>423</v>
      </c>
      <c r="K281" s="31"/>
    </row>
    <row r="282" spans="1:11" s="37" customFormat="1" ht="15" customHeight="1" x14ac:dyDescent="0.25">
      <c r="A282" s="34" t="s">
        <v>880</v>
      </c>
      <c r="B282" s="34" t="s">
        <v>1167</v>
      </c>
      <c r="C282" s="44" t="s">
        <v>1621</v>
      </c>
      <c r="D282" s="43" t="s">
        <v>1621</v>
      </c>
      <c r="E282" s="34"/>
      <c r="F282" s="34" t="s">
        <v>1195</v>
      </c>
      <c r="G282" s="34"/>
      <c r="H282" s="42">
        <v>568.89</v>
      </c>
      <c r="I282" s="42">
        <v>0</v>
      </c>
      <c r="J282" s="42">
        <v>991.89</v>
      </c>
      <c r="K282" s="31"/>
    </row>
    <row r="283" spans="1:11" s="37" customFormat="1" ht="15" customHeight="1" x14ac:dyDescent="0.25">
      <c r="A283" s="34" t="s">
        <v>880</v>
      </c>
      <c r="B283" s="34" t="s">
        <v>1167</v>
      </c>
      <c r="C283" s="44" t="s">
        <v>1621</v>
      </c>
      <c r="D283" s="43" t="s">
        <v>1621</v>
      </c>
      <c r="E283" s="34" t="s">
        <v>1193</v>
      </c>
      <c r="F283" s="34" t="s">
        <v>1194</v>
      </c>
      <c r="G283" s="34"/>
      <c r="H283" s="42">
        <v>568.89</v>
      </c>
      <c r="I283" s="42">
        <v>0</v>
      </c>
      <c r="J283" s="42">
        <v>1560.78</v>
      </c>
      <c r="K283" s="31" t="s">
        <v>1193</v>
      </c>
    </row>
    <row r="284" spans="1:11" s="37" customFormat="1" ht="15" customHeight="1" x14ac:dyDescent="0.25">
      <c r="A284" s="40"/>
      <c r="B284" s="40"/>
      <c r="C284" s="41"/>
      <c r="D284" s="41"/>
      <c r="E284" s="38" t="s">
        <v>1296</v>
      </c>
      <c r="F284" s="40"/>
      <c r="G284" s="40"/>
      <c r="H284" s="39" t="s">
        <v>1295</v>
      </c>
      <c r="I284" s="39" t="s">
        <v>1171</v>
      </c>
      <c r="J284" s="39" t="s">
        <v>1294</v>
      </c>
      <c r="K284" s="38" t="s">
        <v>1169</v>
      </c>
    </row>
    <row r="285" spans="1:11" ht="15" customHeight="1" x14ac:dyDescent="0.2">
      <c r="A285" s="34"/>
      <c r="B285" s="34"/>
      <c r="C285" s="34"/>
      <c r="D285" s="34"/>
      <c r="E285" s="34"/>
      <c r="F285" s="34"/>
      <c r="G285" s="34"/>
      <c r="H285" s="35"/>
      <c r="I285" s="35"/>
      <c r="J285" s="35"/>
      <c r="K285" s="34"/>
    </row>
    <row r="286" spans="1:11" s="37" customFormat="1" ht="15" customHeight="1" x14ac:dyDescent="0.25">
      <c r="A286" s="38" t="s">
        <v>1293</v>
      </c>
      <c r="B286" s="40"/>
      <c r="C286" s="40"/>
      <c r="D286" s="40"/>
      <c r="E286" s="38" t="s">
        <v>1292</v>
      </c>
      <c r="F286" s="40"/>
      <c r="G286" s="40"/>
      <c r="H286" s="46"/>
      <c r="I286" s="46"/>
      <c r="J286" s="45">
        <v>0</v>
      </c>
      <c r="K286" s="38" t="s">
        <v>229</v>
      </c>
    </row>
    <row r="287" spans="1:11" s="37" customFormat="1" ht="15" customHeight="1" x14ac:dyDescent="0.25">
      <c r="A287" s="34" t="s">
        <v>880</v>
      </c>
      <c r="B287" s="34" t="s">
        <v>1167</v>
      </c>
      <c r="C287" s="44" t="s">
        <v>1620</v>
      </c>
      <c r="D287" s="43" t="s">
        <v>1621</v>
      </c>
      <c r="E287" s="34"/>
      <c r="F287" s="34" t="s">
        <v>1196</v>
      </c>
      <c r="G287" s="34"/>
      <c r="H287" s="42">
        <v>800</v>
      </c>
      <c r="I287" s="42">
        <v>0</v>
      </c>
      <c r="J287" s="42">
        <v>800</v>
      </c>
      <c r="K287" s="31"/>
    </row>
    <row r="288" spans="1:11" s="37" customFormat="1" ht="15" customHeight="1" x14ac:dyDescent="0.25">
      <c r="A288" s="34" t="s">
        <v>880</v>
      </c>
      <c r="B288" s="34" t="s">
        <v>1167</v>
      </c>
      <c r="C288" s="44" t="s">
        <v>1621</v>
      </c>
      <c r="D288" s="43" t="s">
        <v>1621</v>
      </c>
      <c r="E288" s="34"/>
      <c r="F288" s="34" t="s">
        <v>1195</v>
      </c>
      <c r="G288" s="34"/>
      <c r="H288" s="42">
        <v>800.5</v>
      </c>
      <c r="I288" s="42">
        <v>0</v>
      </c>
      <c r="J288" s="42">
        <v>1600.5</v>
      </c>
      <c r="K288" s="31"/>
    </row>
    <row r="289" spans="1:11" s="37" customFormat="1" ht="15" customHeight="1" x14ac:dyDescent="0.25">
      <c r="A289" s="34" t="s">
        <v>880</v>
      </c>
      <c r="B289" s="34" t="s">
        <v>1167</v>
      </c>
      <c r="C289" s="44" t="s">
        <v>1621</v>
      </c>
      <c r="D289" s="43" t="s">
        <v>1621</v>
      </c>
      <c r="E289" s="34" t="s">
        <v>1193</v>
      </c>
      <c r="F289" s="34" t="s">
        <v>1194</v>
      </c>
      <c r="G289" s="34"/>
      <c r="H289" s="42">
        <v>800.5</v>
      </c>
      <c r="I289" s="42">
        <v>0</v>
      </c>
      <c r="J289" s="42">
        <v>2401</v>
      </c>
      <c r="K289" s="31" t="s">
        <v>1193</v>
      </c>
    </row>
    <row r="290" spans="1:11" s="37" customFormat="1" ht="15" customHeight="1" x14ac:dyDescent="0.25">
      <c r="A290" s="40"/>
      <c r="B290" s="40"/>
      <c r="C290" s="41"/>
      <c r="D290" s="41"/>
      <c r="E290" s="38" t="s">
        <v>1291</v>
      </c>
      <c r="F290" s="40"/>
      <c r="G290" s="40"/>
      <c r="H290" s="39" t="s">
        <v>1290</v>
      </c>
      <c r="I290" s="39" t="s">
        <v>1171</v>
      </c>
      <c r="J290" s="39" t="s">
        <v>1289</v>
      </c>
      <c r="K290" s="38" t="s">
        <v>1169</v>
      </c>
    </row>
    <row r="291" spans="1:11" ht="15" customHeight="1" x14ac:dyDescent="0.2">
      <c r="A291" s="34"/>
      <c r="B291" s="34"/>
      <c r="C291" s="34"/>
      <c r="D291" s="34"/>
      <c r="E291" s="34"/>
      <c r="F291" s="34"/>
      <c r="G291" s="34"/>
      <c r="H291" s="35"/>
      <c r="I291" s="35"/>
      <c r="J291" s="35"/>
      <c r="K291" s="34"/>
    </row>
    <row r="292" spans="1:11" s="37" customFormat="1" ht="15" customHeight="1" x14ac:dyDescent="0.25">
      <c r="A292" s="38" t="s">
        <v>1288</v>
      </c>
      <c r="B292" s="40"/>
      <c r="C292" s="40"/>
      <c r="D292" s="40"/>
      <c r="E292" s="38" t="s">
        <v>1287</v>
      </c>
      <c r="F292" s="40"/>
      <c r="G292" s="40"/>
      <c r="H292" s="46"/>
      <c r="I292" s="46"/>
      <c r="J292" s="45">
        <v>0</v>
      </c>
      <c r="K292" s="38" t="s">
        <v>229</v>
      </c>
    </row>
    <row r="293" spans="1:11" s="37" customFormat="1" ht="15" customHeight="1" x14ac:dyDescent="0.25">
      <c r="A293" s="34" t="s">
        <v>880</v>
      </c>
      <c r="B293" s="34" t="s">
        <v>1167</v>
      </c>
      <c r="C293" s="44" t="s">
        <v>1620</v>
      </c>
      <c r="D293" s="43" t="s">
        <v>1621</v>
      </c>
      <c r="E293" s="34"/>
      <c r="F293" s="34" t="s">
        <v>1196</v>
      </c>
      <c r="G293" s="34"/>
      <c r="H293" s="42">
        <v>6405</v>
      </c>
      <c r="I293" s="42">
        <v>0</v>
      </c>
      <c r="J293" s="42">
        <v>6405</v>
      </c>
      <c r="K293" s="31"/>
    </row>
    <row r="294" spans="1:11" s="37" customFormat="1" ht="15" customHeight="1" x14ac:dyDescent="0.25">
      <c r="A294" s="34" t="s">
        <v>880</v>
      </c>
      <c r="B294" s="34" t="s">
        <v>1167</v>
      </c>
      <c r="C294" s="44" t="s">
        <v>1621</v>
      </c>
      <c r="D294" s="43" t="s">
        <v>1621</v>
      </c>
      <c r="E294" s="34"/>
      <c r="F294" s="34" t="s">
        <v>1195</v>
      </c>
      <c r="G294" s="34"/>
      <c r="H294" s="42">
        <v>6470.68</v>
      </c>
      <c r="I294" s="42">
        <v>0</v>
      </c>
      <c r="J294" s="42">
        <v>12875.68</v>
      </c>
      <c r="K294" s="31"/>
    </row>
    <row r="295" spans="1:11" s="37" customFormat="1" ht="15" customHeight="1" x14ac:dyDescent="0.25">
      <c r="A295" s="34" t="s">
        <v>880</v>
      </c>
      <c r="B295" s="34" t="s">
        <v>1167</v>
      </c>
      <c r="C295" s="44" t="s">
        <v>1621</v>
      </c>
      <c r="D295" s="43" t="s">
        <v>1621</v>
      </c>
      <c r="E295" s="34" t="s">
        <v>1193</v>
      </c>
      <c r="F295" s="34" t="s">
        <v>1194</v>
      </c>
      <c r="G295" s="34"/>
      <c r="H295" s="42">
        <v>6470.68</v>
      </c>
      <c r="I295" s="42">
        <v>0</v>
      </c>
      <c r="J295" s="42">
        <v>19346.36</v>
      </c>
      <c r="K295" s="31" t="s">
        <v>1193</v>
      </c>
    </row>
    <row r="296" spans="1:11" s="37" customFormat="1" ht="15" customHeight="1" x14ac:dyDescent="0.25">
      <c r="A296" s="40"/>
      <c r="B296" s="40"/>
      <c r="C296" s="41"/>
      <c r="D296" s="41"/>
      <c r="E296" s="38" t="s">
        <v>1286</v>
      </c>
      <c r="F296" s="40"/>
      <c r="G296" s="40"/>
      <c r="H296" s="39" t="s">
        <v>1285</v>
      </c>
      <c r="I296" s="39" t="s">
        <v>1171</v>
      </c>
      <c r="J296" s="39" t="s">
        <v>1284</v>
      </c>
      <c r="K296" s="38" t="s">
        <v>1169</v>
      </c>
    </row>
    <row r="297" spans="1:11" ht="15" customHeight="1" x14ac:dyDescent="0.2">
      <c r="A297" s="34"/>
      <c r="B297" s="34"/>
      <c r="C297" s="34"/>
      <c r="D297" s="34"/>
      <c r="E297" s="34"/>
      <c r="F297" s="34"/>
      <c r="G297" s="34"/>
      <c r="H297" s="35"/>
      <c r="I297" s="35"/>
      <c r="J297" s="35"/>
      <c r="K297" s="34"/>
    </row>
    <row r="298" spans="1:11" s="37" customFormat="1" ht="15" customHeight="1" x14ac:dyDescent="0.25">
      <c r="A298" s="38" t="s">
        <v>1283</v>
      </c>
      <c r="B298" s="40"/>
      <c r="C298" s="40"/>
      <c r="D298" s="40"/>
      <c r="E298" s="38" t="s">
        <v>1282</v>
      </c>
      <c r="F298" s="40"/>
      <c r="G298" s="40"/>
      <c r="H298" s="46"/>
      <c r="I298" s="46"/>
      <c r="J298" s="45">
        <v>0</v>
      </c>
      <c r="K298" s="38" t="s">
        <v>229</v>
      </c>
    </row>
    <row r="299" spans="1:11" s="37" customFormat="1" ht="15" customHeight="1" x14ac:dyDescent="0.25">
      <c r="A299" s="34" t="s">
        <v>880</v>
      </c>
      <c r="B299" s="34" t="s">
        <v>1167</v>
      </c>
      <c r="C299" s="44" t="s">
        <v>1620</v>
      </c>
      <c r="D299" s="43" t="s">
        <v>1621</v>
      </c>
      <c r="E299" s="34"/>
      <c r="F299" s="34" t="s">
        <v>1196</v>
      </c>
      <c r="G299" s="34"/>
      <c r="H299" s="42">
        <v>2500</v>
      </c>
      <c r="I299" s="42">
        <v>0</v>
      </c>
      <c r="J299" s="42">
        <v>2500</v>
      </c>
      <c r="K299" s="31"/>
    </row>
    <row r="300" spans="1:11" s="37" customFormat="1" ht="15" customHeight="1" x14ac:dyDescent="0.25">
      <c r="A300" s="34" t="s">
        <v>880</v>
      </c>
      <c r="B300" s="34" t="s">
        <v>1167</v>
      </c>
      <c r="C300" s="44" t="s">
        <v>1621</v>
      </c>
      <c r="D300" s="43" t="s">
        <v>1621</v>
      </c>
      <c r="E300" s="34"/>
      <c r="F300" s="34" t="s">
        <v>1195</v>
      </c>
      <c r="G300" s="34"/>
      <c r="H300" s="42">
        <v>2500</v>
      </c>
      <c r="I300" s="42">
        <v>0</v>
      </c>
      <c r="J300" s="42">
        <v>5000</v>
      </c>
      <c r="K300" s="31"/>
    </row>
    <row r="301" spans="1:11" s="37" customFormat="1" ht="15" customHeight="1" x14ac:dyDescent="0.25">
      <c r="A301" s="34" t="s">
        <v>880</v>
      </c>
      <c r="B301" s="34" t="s">
        <v>1167</v>
      </c>
      <c r="C301" s="44" t="s">
        <v>1621</v>
      </c>
      <c r="D301" s="43" t="s">
        <v>1621</v>
      </c>
      <c r="E301" s="34" t="s">
        <v>1193</v>
      </c>
      <c r="F301" s="34" t="s">
        <v>1194</v>
      </c>
      <c r="G301" s="34"/>
      <c r="H301" s="42">
        <v>2500</v>
      </c>
      <c r="I301" s="42">
        <v>0</v>
      </c>
      <c r="J301" s="42">
        <v>7500</v>
      </c>
      <c r="K301" s="31" t="s">
        <v>1193</v>
      </c>
    </row>
    <row r="302" spans="1:11" s="37" customFormat="1" ht="15" customHeight="1" x14ac:dyDescent="0.25">
      <c r="A302" s="40"/>
      <c r="B302" s="40"/>
      <c r="C302" s="41"/>
      <c r="D302" s="41"/>
      <c r="E302" s="38" t="s">
        <v>1281</v>
      </c>
      <c r="F302" s="40"/>
      <c r="G302" s="40"/>
      <c r="H302" s="39" t="s">
        <v>1280</v>
      </c>
      <c r="I302" s="39" t="s">
        <v>1171</v>
      </c>
      <c r="J302" s="39" t="s">
        <v>1279</v>
      </c>
      <c r="K302" s="38" t="s">
        <v>1169</v>
      </c>
    </row>
    <row r="303" spans="1:11" ht="15" customHeight="1" x14ac:dyDescent="0.2">
      <c r="A303" s="34"/>
      <c r="B303" s="34"/>
      <c r="C303" s="34"/>
      <c r="D303" s="34"/>
      <c r="E303" s="34"/>
      <c r="F303" s="34"/>
      <c r="G303" s="34"/>
      <c r="H303" s="35"/>
      <c r="I303" s="35"/>
      <c r="J303" s="35"/>
      <c r="K303" s="34"/>
    </row>
    <row r="304" spans="1:11" s="37" customFormat="1" ht="15" customHeight="1" x14ac:dyDescent="0.25">
      <c r="A304" s="38" t="s">
        <v>1278</v>
      </c>
      <c r="B304" s="40"/>
      <c r="C304" s="40"/>
      <c r="D304" s="40"/>
      <c r="E304" s="38" t="s">
        <v>1277</v>
      </c>
      <c r="F304" s="40"/>
      <c r="G304" s="40"/>
      <c r="H304" s="46"/>
      <c r="I304" s="46"/>
      <c r="J304" s="45">
        <v>0</v>
      </c>
      <c r="K304" s="38" t="s">
        <v>229</v>
      </c>
    </row>
    <row r="305" spans="1:11" s="37" customFormat="1" ht="15" customHeight="1" x14ac:dyDescent="0.25">
      <c r="A305" s="34" t="s">
        <v>880</v>
      </c>
      <c r="B305" s="34" t="s">
        <v>1167</v>
      </c>
      <c r="C305" s="44" t="s">
        <v>1614</v>
      </c>
      <c r="D305" s="43" t="s">
        <v>1615</v>
      </c>
      <c r="E305" s="34" t="s">
        <v>1276</v>
      </c>
      <c r="F305" s="34" t="s">
        <v>1275</v>
      </c>
      <c r="G305" s="34" t="s">
        <v>1274</v>
      </c>
      <c r="H305" s="42">
        <v>430</v>
      </c>
      <c r="I305" s="42">
        <v>0</v>
      </c>
      <c r="J305" s="42">
        <v>430</v>
      </c>
      <c r="K305" s="31"/>
    </row>
    <row r="306" spans="1:11" s="37" customFormat="1" ht="15" customHeight="1" x14ac:dyDescent="0.25">
      <c r="A306" s="40"/>
      <c r="B306" s="40"/>
      <c r="C306" s="41"/>
      <c r="D306" s="41"/>
      <c r="E306" s="38" t="s">
        <v>1273</v>
      </c>
      <c r="F306" s="40"/>
      <c r="G306" s="40"/>
      <c r="H306" s="39" t="s">
        <v>1272</v>
      </c>
      <c r="I306" s="39" t="s">
        <v>1171</v>
      </c>
      <c r="J306" s="39" t="s">
        <v>1271</v>
      </c>
      <c r="K306" s="38" t="s">
        <v>1169</v>
      </c>
    </row>
    <row r="307" spans="1:11" ht="15" customHeight="1" x14ac:dyDescent="0.2">
      <c r="A307" s="34"/>
      <c r="B307" s="34"/>
      <c r="C307" s="34"/>
      <c r="D307" s="34"/>
      <c r="E307" s="34"/>
      <c r="F307" s="34"/>
      <c r="G307" s="34"/>
      <c r="H307" s="35"/>
      <c r="I307" s="35"/>
      <c r="J307" s="35"/>
      <c r="K307" s="34"/>
    </row>
    <row r="308" spans="1:11" s="37" customFormat="1" ht="15" customHeight="1" x14ac:dyDescent="0.25">
      <c r="A308" s="38" t="s">
        <v>1270</v>
      </c>
      <c r="B308" s="40"/>
      <c r="C308" s="40"/>
      <c r="D308" s="40"/>
      <c r="E308" s="38" t="s">
        <v>1269</v>
      </c>
      <c r="F308" s="40"/>
      <c r="G308" s="40"/>
      <c r="H308" s="46"/>
      <c r="I308" s="46"/>
      <c r="J308" s="45">
        <v>0</v>
      </c>
      <c r="K308" s="38" t="s">
        <v>229</v>
      </c>
    </row>
    <row r="309" spans="1:11" s="37" customFormat="1" ht="15" customHeight="1" x14ac:dyDescent="0.25">
      <c r="A309" s="34" t="s">
        <v>880</v>
      </c>
      <c r="B309" s="34" t="s">
        <v>1167</v>
      </c>
      <c r="C309" s="44" t="s">
        <v>1620</v>
      </c>
      <c r="D309" s="43" t="s">
        <v>1621</v>
      </c>
      <c r="E309" s="34"/>
      <c r="F309" s="34" t="s">
        <v>1196</v>
      </c>
      <c r="G309" s="34"/>
      <c r="H309" s="42">
        <v>1247.69</v>
      </c>
      <c r="I309" s="42">
        <v>0</v>
      </c>
      <c r="J309" s="42">
        <v>1247.69</v>
      </c>
      <c r="K309" s="31"/>
    </row>
    <row r="310" spans="1:11" s="37" customFormat="1" ht="15" customHeight="1" x14ac:dyDescent="0.25">
      <c r="A310" s="34" t="s">
        <v>880</v>
      </c>
      <c r="B310" s="34" t="s">
        <v>1167</v>
      </c>
      <c r="C310" s="44" t="s">
        <v>1621</v>
      </c>
      <c r="D310" s="43" t="s">
        <v>1621</v>
      </c>
      <c r="E310" s="34"/>
      <c r="F310" s="34" t="s">
        <v>1195</v>
      </c>
      <c r="G310" s="34"/>
      <c r="H310" s="42">
        <v>1470.57</v>
      </c>
      <c r="I310" s="42">
        <v>0</v>
      </c>
      <c r="J310" s="42">
        <v>2718.26</v>
      </c>
      <c r="K310" s="31"/>
    </row>
    <row r="311" spans="1:11" s="37" customFormat="1" ht="15" customHeight="1" x14ac:dyDescent="0.25">
      <c r="A311" s="34" t="s">
        <v>880</v>
      </c>
      <c r="B311" s="34" t="s">
        <v>1167</v>
      </c>
      <c r="C311" s="44" t="s">
        <v>1621</v>
      </c>
      <c r="D311" s="43" t="s">
        <v>1621</v>
      </c>
      <c r="E311" s="34" t="s">
        <v>1193</v>
      </c>
      <c r="F311" s="34" t="s">
        <v>1194</v>
      </c>
      <c r="G311" s="34"/>
      <c r="H311" s="42">
        <v>1470.57</v>
      </c>
      <c r="I311" s="42">
        <v>0</v>
      </c>
      <c r="J311" s="42">
        <v>4188.83</v>
      </c>
      <c r="K311" s="31" t="s">
        <v>1193</v>
      </c>
    </row>
    <row r="312" spans="1:11" s="37" customFormat="1" ht="15" customHeight="1" x14ac:dyDescent="0.25">
      <c r="A312" s="40"/>
      <c r="B312" s="40"/>
      <c r="C312" s="41"/>
      <c r="D312" s="41"/>
      <c r="E312" s="38" t="s">
        <v>1268</v>
      </c>
      <c r="F312" s="40"/>
      <c r="G312" s="40"/>
      <c r="H312" s="39" t="s">
        <v>1267</v>
      </c>
      <c r="I312" s="39" t="s">
        <v>1171</v>
      </c>
      <c r="J312" s="39" t="s">
        <v>1266</v>
      </c>
      <c r="K312" s="38" t="s">
        <v>1169</v>
      </c>
    </row>
    <row r="313" spans="1:11" ht="15" customHeight="1" x14ac:dyDescent="0.2">
      <c r="A313" s="34"/>
      <c r="B313" s="34"/>
      <c r="C313" s="34"/>
      <c r="D313" s="34"/>
      <c r="E313" s="34"/>
      <c r="F313" s="34"/>
      <c r="G313" s="34"/>
      <c r="H313" s="35"/>
      <c r="I313" s="35"/>
      <c r="J313" s="35"/>
      <c r="K313" s="34"/>
    </row>
    <row r="314" spans="1:11" s="37" customFormat="1" ht="15" customHeight="1" x14ac:dyDescent="0.25">
      <c r="A314" s="38" t="s">
        <v>1265</v>
      </c>
      <c r="B314" s="40"/>
      <c r="C314" s="40"/>
      <c r="D314" s="40"/>
      <c r="E314" s="38" t="s">
        <v>1264</v>
      </c>
      <c r="F314" s="40"/>
      <c r="G314" s="40"/>
      <c r="H314" s="46"/>
      <c r="I314" s="46"/>
      <c r="J314" s="45">
        <v>0</v>
      </c>
      <c r="K314" s="38" t="s">
        <v>229</v>
      </c>
    </row>
    <row r="315" spans="1:11" s="37" customFormat="1" ht="15" customHeight="1" x14ac:dyDescent="0.25">
      <c r="A315" s="34" t="s">
        <v>880</v>
      </c>
      <c r="B315" s="34" t="s">
        <v>1167</v>
      </c>
      <c r="C315" s="44" t="s">
        <v>1615</v>
      </c>
      <c r="D315" s="43" t="s">
        <v>1615</v>
      </c>
      <c r="E315" s="34" t="s">
        <v>1187</v>
      </c>
      <c r="F315" s="34" t="s">
        <v>1263</v>
      </c>
      <c r="G315" s="34" t="s">
        <v>1262</v>
      </c>
      <c r="H315" s="42">
        <v>10000</v>
      </c>
      <c r="I315" s="42">
        <v>0</v>
      </c>
      <c r="J315" s="42">
        <v>10000</v>
      </c>
      <c r="K315" s="31"/>
    </row>
    <row r="316" spans="1:11" s="37" customFormat="1" ht="15" customHeight="1" x14ac:dyDescent="0.25">
      <c r="A316" s="34" t="s">
        <v>880</v>
      </c>
      <c r="B316" s="34" t="s">
        <v>1167</v>
      </c>
      <c r="C316" s="44" t="s">
        <v>1620</v>
      </c>
      <c r="D316" s="43" t="s">
        <v>1621</v>
      </c>
      <c r="E316" s="34"/>
      <c r="F316" s="34" t="s">
        <v>1196</v>
      </c>
      <c r="G316" s="34"/>
      <c r="H316" s="42">
        <v>1200</v>
      </c>
      <c r="I316" s="42">
        <v>0</v>
      </c>
      <c r="J316" s="42">
        <v>11200</v>
      </c>
      <c r="K316" s="31"/>
    </row>
    <row r="317" spans="1:11" s="37" customFormat="1" ht="15" customHeight="1" x14ac:dyDescent="0.25">
      <c r="A317" s="34" t="s">
        <v>880</v>
      </c>
      <c r="B317" s="34" t="s">
        <v>1167</v>
      </c>
      <c r="C317" s="44" t="s">
        <v>1621</v>
      </c>
      <c r="D317" s="43" t="s">
        <v>1621</v>
      </c>
      <c r="E317" s="34"/>
      <c r="F317" s="34" t="s">
        <v>1195</v>
      </c>
      <c r="G317" s="34"/>
      <c r="H317" s="42">
        <v>895.23</v>
      </c>
      <c r="I317" s="42">
        <v>0</v>
      </c>
      <c r="J317" s="42">
        <v>12095.23</v>
      </c>
      <c r="K317" s="31"/>
    </row>
    <row r="318" spans="1:11" s="37" customFormat="1" ht="15" customHeight="1" x14ac:dyDescent="0.25">
      <c r="A318" s="34" t="s">
        <v>880</v>
      </c>
      <c r="B318" s="34" t="s">
        <v>1167</v>
      </c>
      <c r="C318" s="44" t="s">
        <v>1621</v>
      </c>
      <c r="D318" s="43" t="s">
        <v>1621</v>
      </c>
      <c r="E318" s="34" t="s">
        <v>1193</v>
      </c>
      <c r="F318" s="34" t="s">
        <v>1194</v>
      </c>
      <c r="G318" s="34"/>
      <c r="H318" s="42">
        <v>895.23</v>
      </c>
      <c r="I318" s="42">
        <v>0</v>
      </c>
      <c r="J318" s="42">
        <v>12990.46</v>
      </c>
      <c r="K318" s="31" t="s">
        <v>1193</v>
      </c>
    </row>
    <row r="319" spans="1:11" s="37" customFormat="1" ht="15" customHeight="1" x14ac:dyDescent="0.25">
      <c r="A319" s="40"/>
      <c r="B319" s="40"/>
      <c r="C319" s="41"/>
      <c r="D319" s="41"/>
      <c r="E319" s="38" t="s">
        <v>1261</v>
      </c>
      <c r="F319" s="40"/>
      <c r="G319" s="40"/>
      <c r="H319" s="39" t="s">
        <v>1260</v>
      </c>
      <c r="I319" s="39" t="s">
        <v>1171</v>
      </c>
      <c r="J319" s="39" t="s">
        <v>1259</v>
      </c>
      <c r="K319" s="38" t="s">
        <v>1169</v>
      </c>
    </row>
    <row r="320" spans="1:11" ht="15" customHeight="1" x14ac:dyDescent="0.2">
      <c r="A320" s="34"/>
      <c r="B320" s="34"/>
      <c r="C320" s="34"/>
      <c r="D320" s="34"/>
      <c r="E320" s="34"/>
      <c r="F320" s="34"/>
      <c r="G320" s="34"/>
      <c r="H320" s="35"/>
      <c r="I320" s="35"/>
      <c r="J320" s="35"/>
      <c r="K320" s="34"/>
    </row>
    <row r="321" spans="1:11" s="37" customFormat="1" ht="15" customHeight="1" x14ac:dyDescent="0.25">
      <c r="A321" s="38" t="s">
        <v>1258</v>
      </c>
      <c r="B321" s="40"/>
      <c r="C321" s="40"/>
      <c r="D321" s="40"/>
      <c r="E321" s="38" t="s">
        <v>1257</v>
      </c>
      <c r="F321" s="40"/>
      <c r="G321" s="40"/>
      <c r="H321" s="46"/>
      <c r="I321" s="46"/>
      <c r="J321" s="45">
        <v>0</v>
      </c>
      <c r="K321" s="38" t="s">
        <v>229</v>
      </c>
    </row>
    <row r="322" spans="1:11" s="37" customFormat="1" ht="15" customHeight="1" x14ac:dyDescent="0.25">
      <c r="A322" s="34" t="s">
        <v>880</v>
      </c>
      <c r="B322" s="34" t="s">
        <v>1167</v>
      </c>
      <c r="C322" s="44" t="s">
        <v>1620</v>
      </c>
      <c r="D322" s="43" t="s">
        <v>1621</v>
      </c>
      <c r="E322" s="34"/>
      <c r="F322" s="34" t="s">
        <v>1196</v>
      </c>
      <c r="G322" s="34"/>
      <c r="H322" s="42">
        <v>34328.589999999997</v>
      </c>
      <c r="I322" s="42">
        <v>0</v>
      </c>
      <c r="J322" s="42">
        <v>34328.589999999997</v>
      </c>
      <c r="K322" s="31"/>
    </row>
    <row r="323" spans="1:11" s="37" customFormat="1" ht="15" customHeight="1" x14ac:dyDescent="0.25">
      <c r="A323" s="34" t="s">
        <v>880</v>
      </c>
      <c r="B323" s="34" t="s">
        <v>1167</v>
      </c>
      <c r="C323" s="44" t="s">
        <v>1621</v>
      </c>
      <c r="D323" s="43" t="s">
        <v>1621</v>
      </c>
      <c r="E323" s="34"/>
      <c r="F323" s="34" t="s">
        <v>1195</v>
      </c>
      <c r="G323" s="34"/>
      <c r="H323" s="42">
        <v>35688.550000000003</v>
      </c>
      <c r="I323" s="42">
        <v>0</v>
      </c>
      <c r="J323" s="42">
        <v>70017.14</v>
      </c>
      <c r="K323" s="31"/>
    </row>
    <row r="324" spans="1:11" s="37" customFormat="1" ht="15" customHeight="1" x14ac:dyDescent="0.25">
      <c r="A324" s="34" t="s">
        <v>880</v>
      </c>
      <c r="B324" s="34" t="s">
        <v>1167</v>
      </c>
      <c r="C324" s="44" t="s">
        <v>1621</v>
      </c>
      <c r="D324" s="43" t="s">
        <v>1621</v>
      </c>
      <c r="E324" s="34" t="s">
        <v>1193</v>
      </c>
      <c r="F324" s="34" t="s">
        <v>1194</v>
      </c>
      <c r="G324" s="34"/>
      <c r="H324" s="42">
        <v>35688.550000000003</v>
      </c>
      <c r="I324" s="42">
        <v>0</v>
      </c>
      <c r="J324" s="42">
        <v>105705.69</v>
      </c>
      <c r="K324" s="31" t="s">
        <v>1193</v>
      </c>
    </row>
    <row r="325" spans="1:11" s="37" customFormat="1" ht="15" customHeight="1" x14ac:dyDescent="0.25">
      <c r="A325" s="40"/>
      <c r="B325" s="40"/>
      <c r="C325" s="41"/>
      <c r="D325" s="41"/>
      <c r="E325" s="38" t="s">
        <v>1256</v>
      </c>
      <c r="F325" s="40"/>
      <c r="G325" s="40"/>
      <c r="H325" s="39" t="s">
        <v>1255</v>
      </c>
      <c r="I325" s="39" t="s">
        <v>1171</v>
      </c>
      <c r="J325" s="39" t="s">
        <v>1254</v>
      </c>
      <c r="K325" s="38" t="s">
        <v>1169</v>
      </c>
    </row>
    <row r="326" spans="1:11" ht="15" customHeight="1" x14ac:dyDescent="0.2">
      <c r="A326" s="34"/>
      <c r="B326" s="34"/>
      <c r="C326" s="34"/>
      <c r="D326" s="34"/>
      <c r="E326" s="34"/>
      <c r="F326" s="34"/>
      <c r="G326" s="34"/>
      <c r="H326" s="35"/>
      <c r="I326" s="35"/>
      <c r="J326" s="35"/>
      <c r="K326" s="34"/>
    </row>
    <row r="327" spans="1:11" s="37" customFormat="1" ht="15" customHeight="1" x14ac:dyDescent="0.25">
      <c r="A327" s="38" t="s">
        <v>1253</v>
      </c>
      <c r="B327" s="40"/>
      <c r="C327" s="40"/>
      <c r="D327" s="40"/>
      <c r="E327" s="38" t="s">
        <v>1252</v>
      </c>
      <c r="F327" s="40"/>
      <c r="G327" s="40"/>
      <c r="H327" s="46"/>
      <c r="I327" s="46"/>
      <c r="J327" s="45">
        <v>0</v>
      </c>
      <c r="K327" s="38" t="s">
        <v>229</v>
      </c>
    </row>
    <row r="328" spans="1:11" s="37" customFormat="1" ht="15" customHeight="1" x14ac:dyDescent="0.25">
      <c r="A328" s="34" t="s">
        <v>880</v>
      </c>
      <c r="B328" s="34" t="s">
        <v>1167</v>
      </c>
      <c r="C328" s="44" t="s">
        <v>1620</v>
      </c>
      <c r="D328" s="43" t="s">
        <v>1621</v>
      </c>
      <c r="E328" s="34"/>
      <c r="F328" s="34" t="s">
        <v>1196</v>
      </c>
      <c r="G328" s="34"/>
      <c r="H328" s="42">
        <v>60155.78</v>
      </c>
      <c r="I328" s="42">
        <v>0</v>
      </c>
      <c r="J328" s="42">
        <v>60155.78</v>
      </c>
      <c r="K328" s="31"/>
    </row>
    <row r="329" spans="1:11" s="37" customFormat="1" ht="15" customHeight="1" x14ac:dyDescent="0.25">
      <c r="A329" s="34" t="s">
        <v>880</v>
      </c>
      <c r="B329" s="34" t="s">
        <v>1167</v>
      </c>
      <c r="C329" s="44" t="s">
        <v>1621</v>
      </c>
      <c r="D329" s="43" t="s">
        <v>1621</v>
      </c>
      <c r="E329" s="34"/>
      <c r="F329" s="34" t="s">
        <v>1195</v>
      </c>
      <c r="G329" s="34"/>
      <c r="H329" s="42">
        <v>66200.789999999994</v>
      </c>
      <c r="I329" s="42">
        <v>0</v>
      </c>
      <c r="J329" s="42">
        <v>126356.57</v>
      </c>
      <c r="K329" s="31"/>
    </row>
    <row r="330" spans="1:11" s="37" customFormat="1" ht="15" customHeight="1" x14ac:dyDescent="0.25">
      <c r="A330" s="34" t="s">
        <v>880</v>
      </c>
      <c r="B330" s="34" t="s">
        <v>1167</v>
      </c>
      <c r="C330" s="44" t="s">
        <v>1621</v>
      </c>
      <c r="D330" s="43" t="s">
        <v>1621</v>
      </c>
      <c r="E330" s="34" t="s">
        <v>1193</v>
      </c>
      <c r="F330" s="34" t="s">
        <v>1194</v>
      </c>
      <c r="G330" s="34"/>
      <c r="H330" s="42">
        <v>66200.789999999994</v>
      </c>
      <c r="I330" s="42">
        <v>0</v>
      </c>
      <c r="J330" s="42">
        <v>192557.36</v>
      </c>
      <c r="K330" s="31" t="s">
        <v>1193</v>
      </c>
    </row>
    <row r="331" spans="1:11" s="37" customFormat="1" ht="15" customHeight="1" x14ac:dyDescent="0.25">
      <c r="A331" s="40"/>
      <c r="B331" s="40"/>
      <c r="C331" s="41"/>
      <c r="D331" s="41"/>
      <c r="E331" s="38" t="s">
        <v>1251</v>
      </c>
      <c r="F331" s="40"/>
      <c r="G331" s="40"/>
      <c r="H331" s="39" t="s">
        <v>1250</v>
      </c>
      <c r="I331" s="39" t="s">
        <v>1171</v>
      </c>
      <c r="J331" s="39" t="s">
        <v>1249</v>
      </c>
      <c r="K331" s="38" t="s">
        <v>1169</v>
      </c>
    </row>
    <row r="332" spans="1:11" ht="15" customHeight="1" x14ac:dyDescent="0.2">
      <c r="A332" s="34"/>
      <c r="B332" s="34"/>
      <c r="C332" s="34"/>
      <c r="D332" s="34"/>
      <c r="E332" s="34"/>
      <c r="F332" s="34"/>
      <c r="G332" s="34"/>
      <c r="H332" s="35"/>
      <c r="I332" s="35"/>
      <c r="J332" s="35"/>
      <c r="K332" s="34"/>
    </row>
    <row r="333" spans="1:11" s="37" customFormat="1" ht="15" customHeight="1" x14ac:dyDescent="0.25">
      <c r="A333" s="38" t="s">
        <v>1248</v>
      </c>
      <c r="B333" s="40"/>
      <c r="C333" s="40"/>
      <c r="D333" s="40"/>
      <c r="E333" s="38" t="s">
        <v>1247</v>
      </c>
      <c r="F333" s="40"/>
      <c r="G333" s="40"/>
      <c r="H333" s="46"/>
      <c r="I333" s="46"/>
      <c r="J333" s="45">
        <v>0</v>
      </c>
      <c r="K333" s="38" t="s">
        <v>229</v>
      </c>
    </row>
    <row r="334" spans="1:11" s="37" customFormat="1" ht="15" customHeight="1" x14ac:dyDescent="0.25">
      <c r="A334" s="34" t="s">
        <v>880</v>
      </c>
      <c r="B334" s="34" t="s">
        <v>1167</v>
      </c>
      <c r="C334" s="44" t="s">
        <v>1621</v>
      </c>
      <c r="D334" s="43" t="s">
        <v>1621</v>
      </c>
      <c r="E334" s="34"/>
      <c r="F334" s="34" t="s">
        <v>1195</v>
      </c>
      <c r="G334" s="34"/>
      <c r="H334" s="42">
        <v>625</v>
      </c>
      <c r="I334" s="42">
        <v>0</v>
      </c>
      <c r="J334" s="42">
        <v>625</v>
      </c>
      <c r="K334" s="31"/>
    </row>
    <row r="335" spans="1:11" s="37" customFormat="1" ht="15" customHeight="1" x14ac:dyDescent="0.25">
      <c r="A335" s="34" t="s">
        <v>880</v>
      </c>
      <c r="B335" s="34" t="s">
        <v>1167</v>
      </c>
      <c r="C335" s="44" t="s">
        <v>1621</v>
      </c>
      <c r="D335" s="43" t="s">
        <v>1621</v>
      </c>
      <c r="E335" s="34" t="s">
        <v>1193</v>
      </c>
      <c r="F335" s="34" t="s">
        <v>1194</v>
      </c>
      <c r="G335" s="34"/>
      <c r="H335" s="42">
        <v>625</v>
      </c>
      <c r="I335" s="42">
        <v>0</v>
      </c>
      <c r="J335" s="42">
        <v>1250</v>
      </c>
      <c r="K335" s="31" t="s">
        <v>1193</v>
      </c>
    </row>
    <row r="336" spans="1:11" s="37" customFormat="1" ht="15" customHeight="1" x14ac:dyDescent="0.25">
      <c r="A336" s="40"/>
      <c r="B336" s="40"/>
      <c r="C336" s="41"/>
      <c r="D336" s="41"/>
      <c r="E336" s="38" t="s">
        <v>1246</v>
      </c>
      <c r="F336" s="40"/>
      <c r="G336" s="40"/>
      <c r="H336" s="39" t="s">
        <v>1245</v>
      </c>
      <c r="I336" s="39" t="s">
        <v>1171</v>
      </c>
      <c r="J336" s="39" t="s">
        <v>1244</v>
      </c>
      <c r="K336" s="38" t="s">
        <v>1169</v>
      </c>
    </row>
    <row r="337" spans="1:11" ht="15" customHeight="1" x14ac:dyDescent="0.2">
      <c r="A337" s="34"/>
      <c r="B337" s="34"/>
      <c r="C337" s="34"/>
      <c r="D337" s="34"/>
      <c r="E337" s="34"/>
      <c r="F337" s="34"/>
      <c r="G337" s="34"/>
      <c r="H337" s="35"/>
      <c r="I337" s="35"/>
      <c r="J337" s="35"/>
      <c r="K337" s="34"/>
    </row>
    <row r="338" spans="1:11" s="37" customFormat="1" ht="15" customHeight="1" x14ac:dyDescent="0.25">
      <c r="A338" s="38" t="s">
        <v>1243</v>
      </c>
      <c r="B338" s="40"/>
      <c r="C338" s="40"/>
      <c r="D338" s="40"/>
      <c r="E338" s="38" t="s">
        <v>1242</v>
      </c>
      <c r="F338" s="40"/>
      <c r="G338" s="40"/>
      <c r="H338" s="46"/>
      <c r="I338" s="46"/>
      <c r="J338" s="45">
        <v>0</v>
      </c>
      <c r="K338" s="38" t="s">
        <v>229</v>
      </c>
    </row>
    <row r="339" spans="1:11" s="37" customFormat="1" ht="15" customHeight="1" x14ac:dyDescent="0.25">
      <c r="A339" s="34" t="s">
        <v>880</v>
      </c>
      <c r="B339" s="34" t="s">
        <v>1167</v>
      </c>
      <c r="C339" s="44" t="s">
        <v>1620</v>
      </c>
      <c r="D339" s="43" t="s">
        <v>1621</v>
      </c>
      <c r="E339" s="34"/>
      <c r="F339" s="34" t="s">
        <v>1196</v>
      </c>
      <c r="G339" s="34"/>
      <c r="H339" s="42">
        <v>14235.56</v>
      </c>
      <c r="I339" s="42">
        <v>0</v>
      </c>
      <c r="J339" s="42">
        <v>14235.56</v>
      </c>
      <c r="K339" s="31"/>
    </row>
    <row r="340" spans="1:11" s="37" customFormat="1" ht="15" customHeight="1" x14ac:dyDescent="0.25">
      <c r="A340" s="34" t="s">
        <v>880</v>
      </c>
      <c r="B340" s="34" t="s">
        <v>1167</v>
      </c>
      <c r="C340" s="44" t="s">
        <v>1621</v>
      </c>
      <c r="D340" s="43" t="s">
        <v>1621</v>
      </c>
      <c r="E340" s="34"/>
      <c r="F340" s="34" t="s">
        <v>1195</v>
      </c>
      <c r="G340" s="34"/>
      <c r="H340" s="42">
        <v>15008.98</v>
      </c>
      <c r="I340" s="42">
        <v>0</v>
      </c>
      <c r="J340" s="42">
        <v>29244.54</v>
      </c>
      <c r="K340" s="31"/>
    </row>
    <row r="341" spans="1:11" s="37" customFormat="1" ht="15" customHeight="1" x14ac:dyDescent="0.25">
      <c r="A341" s="34" t="s">
        <v>880</v>
      </c>
      <c r="B341" s="34" t="s">
        <v>1167</v>
      </c>
      <c r="C341" s="44" t="s">
        <v>1621</v>
      </c>
      <c r="D341" s="43" t="s">
        <v>1621</v>
      </c>
      <c r="E341" s="34" t="s">
        <v>1193</v>
      </c>
      <c r="F341" s="34" t="s">
        <v>1194</v>
      </c>
      <c r="G341" s="34"/>
      <c r="H341" s="42">
        <v>15008.98</v>
      </c>
      <c r="I341" s="42">
        <v>0</v>
      </c>
      <c r="J341" s="42">
        <v>44253.52</v>
      </c>
      <c r="K341" s="31" t="s">
        <v>1193</v>
      </c>
    </row>
    <row r="342" spans="1:11" s="37" customFormat="1" ht="15" customHeight="1" x14ac:dyDescent="0.25">
      <c r="A342" s="40"/>
      <c r="B342" s="40"/>
      <c r="C342" s="41"/>
      <c r="D342" s="41"/>
      <c r="E342" s="38" t="s">
        <v>1241</v>
      </c>
      <c r="F342" s="40"/>
      <c r="G342" s="40"/>
      <c r="H342" s="39" t="s">
        <v>1240</v>
      </c>
      <c r="I342" s="39" t="s">
        <v>1171</v>
      </c>
      <c r="J342" s="39" t="s">
        <v>1239</v>
      </c>
      <c r="K342" s="38" t="s">
        <v>1169</v>
      </c>
    </row>
    <row r="343" spans="1:11" ht="15" customHeight="1" x14ac:dyDescent="0.2">
      <c r="A343" s="34"/>
      <c r="B343" s="34"/>
      <c r="C343" s="34"/>
      <c r="D343" s="34"/>
      <c r="E343" s="34"/>
      <c r="F343" s="34"/>
      <c r="G343" s="34"/>
      <c r="H343" s="35"/>
      <c r="I343" s="35"/>
      <c r="J343" s="35"/>
      <c r="K343" s="34"/>
    </row>
    <row r="344" spans="1:11" s="37" customFormat="1" ht="15" customHeight="1" x14ac:dyDescent="0.25">
      <c r="A344" s="38" t="s">
        <v>1238</v>
      </c>
      <c r="B344" s="40"/>
      <c r="C344" s="40"/>
      <c r="D344" s="40"/>
      <c r="E344" s="38" t="s">
        <v>1237</v>
      </c>
      <c r="F344" s="40"/>
      <c r="G344" s="40"/>
      <c r="H344" s="46"/>
      <c r="I344" s="46"/>
      <c r="J344" s="45">
        <v>0</v>
      </c>
      <c r="K344" s="38" t="s">
        <v>229</v>
      </c>
    </row>
    <row r="345" spans="1:11" s="37" customFormat="1" ht="15" customHeight="1" x14ac:dyDescent="0.25">
      <c r="A345" s="34" t="s">
        <v>880</v>
      </c>
      <c r="B345" s="34" t="s">
        <v>1167</v>
      </c>
      <c r="C345" s="44" t="s">
        <v>1620</v>
      </c>
      <c r="D345" s="43" t="s">
        <v>1621</v>
      </c>
      <c r="E345" s="34"/>
      <c r="F345" s="34" t="s">
        <v>1196</v>
      </c>
      <c r="G345" s="34"/>
      <c r="H345" s="42">
        <v>9525</v>
      </c>
      <c r="I345" s="42">
        <v>0</v>
      </c>
      <c r="J345" s="42">
        <v>9525</v>
      </c>
      <c r="K345" s="31"/>
    </row>
    <row r="346" spans="1:11" s="37" customFormat="1" ht="15" customHeight="1" x14ac:dyDescent="0.25">
      <c r="A346" s="34" t="s">
        <v>880</v>
      </c>
      <c r="B346" s="34" t="s">
        <v>1167</v>
      </c>
      <c r="C346" s="44" t="s">
        <v>1621</v>
      </c>
      <c r="D346" s="43" t="s">
        <v>1621</v>
      </c>
      <c r="E346" s="34"/>
      <c r="F346" s="34" t="s">
        <v>1195</v>
      </c>
      <c r="G346" s="34"/>
      <c r="H346" s="42">
        <v>11526.58</v>
      </c>
      <c r="I346" s="42">
        <v>0</v>
      </c>
      <c r="J346" s="42">
        <v>21051.58</v>
      </c>
      <c r="K346" s="31"/>
    </row>
    <row r="347" spans="1:11" s="37" customFormat="1" ht="15" customHeight="1" x14ac:dyDescent="0.25">
      <c r="A347" s="34" t="s">
        <v>880</v>
      </c>
      <c r="B347" s="34" t="s">
        <v>1167</v>
      </c>
      <c r="C347" s="44" t="s">
        <v>1621</v>
      </c>
      <c r="D347" s="43" t="s">
        <v>1621</v>
      </c>
      <c r="E347" s="34" t="s">
        <v>1193</v>
      </c>
      <c r="F347" s="34" t="s">
        <v>1194</v>
      </c>
      <c r="G347" s="34"/>
      <c r="H347" s="42">
        <v>11526.58</v>
      </c>
      <c r="I347" s="42">
        <v>0</v>
      </c>
      <c r="J347" s="42">
        <v>32578.16</v>
      </c>
      <c r="K347" s="31" t="s">
        <v>1193</v>
      </c>
    </row>
    <row r="348" spans="1:11" s="37" customFormat="1" ht="15" customHeight="1" x14ac:dyDescent="0.25">
      <c r="A348" s="40"/>
      <c r="B348" s="40"/>
      <c r="C348" s="41"/>
      <c r="D348" s="41"/>
      <c r="E348" s="38" t="s">
        <v>1236</v>
      </c>
      <c r="F348" s="40"/>
      <c r="G348" s="40"/>
      <c r="H348" s="39" t="s">
        <v>1235</v>
      </c>
      <c r="I348" s="39" t="s">
        <v>1171</v>
      </c>
      <c r="J348" s="39" t="s">
        <v>1234</v>
      </c>
      <c r="K348" s="38" t="s">
        <v>1169</v>
      </c>
    </row>
    <row r="349" spans="1:11" ht="15" customHeight="1" x14ac:dyDescent="0.2">
      <c r="A349" s="34"/>
      <c r="B349" s="34"/>
      <c r="C349" s="34"/>
      <c r="D349" s="34"/>
      <c r="E349" s="34"/>
      <c r="F349" s="34"/>
      <c r="G349" s="34"/>
      <c r="H349" s="35"/>
      <c r="I349" s="35"/>
      <c r="J349" s="35"/>
      <c r="K349" s="34"/>
    </row>
    <row r="350" spans="1:11" s="37" customFormat="1" ht="15" customHeight="1" x14ac:dyDescent="0.25">
      <c r="A350" s="38" t="s">
        <v>1233</v>
      </c>
      <c r="B350" s="40"/>
      <c r="C350" s="40"/>
      <c r="D350" s="40"/>
      <c r="E350" s="38" t="s">
        <v>1232</v>
      </c>
      <c r="F350" s="40"/>
      <c r="G350" s="40"/>
      <c r="H350" s="46"/>
      <c r="I350" s="46"/>
      <c r="J350" s="45">
        <v>0</v>
      </c>
      <c r="K350" s="38" t="s">
        <v>229</v>
      </c>
    </row>
    <row r="351" spans="1:11" s="37" customFormat="1" ht="15" customHeight="1" x14ac:dyDescent="0.25">
      <c r="A351" s="34" t="s">
        <v>880</v>
      </c>
      <c r="B351" s="34" t="s">
        <v>1167</v>
      </c>
      <c r="C351" s="44" t="s">
        <v>1620</v>
      </c>
      <c r="D351" s="43" t="s">
        <v>1621</v>
      </c>
      <c r="E351" s="34"/>
      <c r="F351" s="34" t="s">
        <v>1196</v>
      </c>
      <c r="G351" s="34"/>
      <c r="H351" s="42">
        <v>4633.25</v>
      </c>
      <c r="I351" s="42">
        <v>0</v>
      </c>
      <c r="J351" s="42">
        <v>4633.25</v>
      </c>
      <c r="K351" s="31"/>
    </row>
    <row r="352" spans="1:11" s="37" customFormat="1" ht="15" customHeight="1" x14ac:dyDescent="0.25">
      <c r="A352" s="34" t="s">
        <v>880</v>
      </c>
      <c r="B352" s="34" t="s">
        <v>1167</v>
      </c>
      <c r="C352" s="44" t="s">
        <v>1621</v>
      </c>
      <c r="D352" s="43" t="s">
        <v>1621</v>
      </c>
      <c r="E352" s="34"/>
      <c r="F352" s="34" t="s">
        <v>1195</v>
      </c>
      <c r="G352" s="34"/>
      <c r="H352" s="42">
        <v>4855.68</v>
      </c>
      <c r="I352" s="42">
        <v>0</v>
      </c>
      <c r="J352" s="42">
        <v>9488.93</v>
      </c>
      <c r="K352" s="31"/>
    </row>
    <row r="353" spans="1:11" s="37" customFormat="1" ht="15" customHeight="1" x14ac:dyDescent="0.25">
      <c r="A353" s="34" t="s">
        <v>880</v>
      </c>
      <c r="B353" s="34" t="s">
        <v>1167</v>
      </c>
      <c r="C353" s="44" t="s">
        <v>1621</v>
      </c>
      <c r="D353" s="43" t="s">
        <v>1621</v>
      </c>
      <c r="E353" s="34" t="s">
        <v>1193</v>
      </c>
      <c r="F353" s="34" t="s">
        <v>1194</v>
      </c>
      <c r="G353" s="34"/>
      <c r="H353" s="42">
        <v>4855.68</v>
      </c>
      <c r="I353" s="42">
        <v>0</v>
      </c>
      <c r="J353" s="42">
        <v>14344.61</v>
      </c>
      <c r="K353" s="31" t="s">
        <v>1193</v>
      </c>
    </row>
    <row r="354" spans="1:11" s="37" customFormat="1" ht="15" customHeight="1" x14ac:dyDescent="0.25">
      <c r="A354" s="40"/>
      <c r="B354" s="40"/>
      <c r="C354" s="41"/>
      <c r="D354" s="41"/>
      <c r="E354" s="38" t="s">
        <v>1231</v>
      </c>
      <c r="F354" s="40"/>
      <c r="G354" s="40"/>
      <c r="H354" s="39" t="s">
        <v>1230</v>
      </c>
      <c r="I354" s="39" t="s">
        <v>1171</v>
      </c>
      <c r="J354" s="39" t="s">
        <v>1229</v>
      </c>
      <c r="K354" s="38" t="s">
        <v>1169</v>
      </c>
    </row>
    <row r="355" spans="1:11" ht="15" customHeight="1" x14ac:dyDescent="0.2">
      <c r="A355" s="34"/>
      <c r="B355" s="34"/>
      <c r="C355" s="34"/>
      <c r="D355" s="34"/>
      <c r="E355" s="34"/>
      <c r="F355" s="34"/>
      <c r="G355" s="34"/>
      <c r="H355" s="35"/>
      <c r="I355" s="35"/>
      <c r="J355" s="35"/>
      <c r="K355" s="34"/>
    </row>
    <row r="356" spans="1:11" s="37" customFormat="1" ht="15" customHeight="1" x14ac:dyDescent="0.25">
      <c r="A356" s="38" t="s">
        <v>1228</v>
      </c>
      <c r="B356" s="40"/>
      <c r="C356" s="40"/>
      <c r="D356" s="40"/>
      <c r="E356" s="38" t="s">
        <v>1227</v>
      </c>
      <c r="F356" s="40"/>
      <c r="G356" s="40"/>
      <c r="H356" s="46"/>
      <c r="I356" s="46"/>
      <c r="J356" s="45">
        <v>0</v>
      </c>
      <c r="K356" s="38" t="s">
        <v>229</v>
      </c>
    </row>
    <row r="357" spans="1:11" s="37" customFormat="1" ht="15" customHeight="1" x14ac:dyDescent="0.25">
      <c r="A357" s="34" t="s">
        <v>880</v>
      </c>
      <c r="B357" s="34" t="s">
        <v>1167</v>
      </c>
      <c r="C357" s="44" t="s">
        <v>1620</v>
      </c>
      <c r="D357" s="43" t="s">
        <v>1621</v>
      </c>
      <c r="E357" s="34"/>
      <c r="F357" s="34" t="s">
        <v>1196</v>
      </c>
      <c r="G357" s="34"/>
      <c r="H357" s="42">
        <v>5125.55</v>
      </c>
      <c r="I357" s="42">
        <v>0</v>
      </c>
      <c r="J357" s="42">
        <v>5125.55</v>
      </c>
      <c r="K357" s="31"/>
    </row>
    <row r="358" spans="1:11" s="37" customFormat="1" ht="15" customHeight="1" x14ac:dyDescent="0.25">
      <c r="A358" s="34" t="s">
        <v>880</v>
      </c>
      <c r="B358" s="34" t="s">
        <v>1167</v>
      </c>
      <c r="C358" s="44" t="s">
        <v>1621</v>
      </c>
      <c r="D358" s="43" t="s">
        <v>1621</v>
      </c>
      <c r="E358" s="34"/>
      <c r="F358" s="34" t="s">
        <v>1195</v>
      </c>
      <c r="G358" s="34"/>
      <c r="H358" s="42">
        <v>5347.21</v>
      </c>
      <c r="I358" s="42">
        <v>0</v>
      </c>
      <c r="J358" s="42">
        <v>10472.76</v>
      </c>
      <c r="K358" s="31"/>
    </row>
    <row r="359" spans="1:11" s="37" customFormat="1" ht="15" customHeight="1" x14ac:dyDescent="0.25">
      <c r="A359" s="34" t="s">
        <v>880</v>
      </c>
      <c r="B359" s="34" t="s">
        <v>1167</v>
      </c>
      <c r="C359" s="44" t="s">
        <v>1621</v>
      </c>
      <c r="D359" s="43" t="s">
        <v>1621</v>
      </c>
      <c r="E359" s="34" t="s">
        <v>1193</v>
      </c>
      <c r="F359" s="34" t="s">
        <v>1194</v>
      </c>
      <c r="G359" s="34"/>
      <c r="H359" s="42">
        <v>5347.21</v>
      </c>
      <c r="I359" s="42">
        <v>0</v>
      </c>
      <c r="J359" s="42">
        <v>15819.97</v>
      </c>
      <c r="K359" s="31" t="s">
        <v>1193</v>
      </c>
    </row>
    <row r="360" spans="1:11" s="37" customFormat="1" ht="15" customHeight="1" x14ac:dyDescent="0.25">
      <c r="A360" s="40"/>
      <c r="B360" s="40"/>
      <c r="C360" s="41"/>
      <c r="D360" s="41"/>
      <c r="E360" s="38" t="s">
        <v>1226</v>
      </c>
      <c r="F360" s="40"/>
      <c r="G360" s="40"/>
      <c r="H360" s="39" t="s">
        <v>1225</v>
      </c>
      <c r="I360" s="39" t="s">
        <v>1171</v>
      </c>
      <c r="J360" s="39" t="s">
        <v>1224</v>
      </c>
      <c r="K360" s="38" t="s">
        <v>1169</v>
      </c>
    </row>
    <row r="361" spans="1:11" ht="15" customHeight="1" x14ac:dyDescent="0.2">
      <c r="A361" s="34"/>
      <c r="B361" s="34"/>
      <c r="C361" s="34"/>
      <c r="D361" s="34"/>
      <c r="E361" s="34"/>
      <c r="F361" s="34"/>
      <c r="G361" s="34"/>
      <c r="H361" s="35"/>
      <c r="I361" s="35"/>
      <c r="J361" s="35"/>
      <c r="K361" s="34"/>
    </row>
    <row r="362" spans="1:11" s="37" customFormat="1" ht="15" customHeight="1" x14ac:dyDescent="0.25">
      <c r="A362" s="38" t="s">
        <v>1223</v>
      </c>
      <c r="B362" s="40"/>
      <c r="C362" s="40"/>
      <c r="D362" s="40"/>
      <c r="E362" s="38" t="s">
        <v>1222</v>
      </c>
      <c r="F362" s="40"/>
      <c r="G362" s="40"/>
      <c r="H362" s="46"/>
      <c r="I362" s="46"/>
      <c r="J362" s="45">
        <v>0</v>
      </c>
      <c r="K362" s="38" t="s">
        <v>229</v>
      </c>
    </row>
    <row r="363" spans="1:11" s="37" customFormat="1" ht="15" customHeight="1" x14ac:dyDescent="0.25">
      <c r="A363" s="34" t="s">
        <v>880</v>
      </c>
      <c r="B363" s="34" t="s">
        <v>1167</v>
      </c>
      <c r="C363" s="44" t="s">
        <v>1620</v>
      </c>
      <c r="D363" s="43" t="s">
        <v>1621</v>
      </c>
      <c r="E363" s="34"/>
      <c r="F363" s="34" t="s">
        <v>1196</v>
      </c>
      <c r="G363" s="34"/>
      <c r="H363" s="42">
        <v>1048.8900000000001</v>
      </c>
      <c r="I363" s="42">
        <v>0</v>
      </c>
      <c r="J363" s="42">
        <v>1048.8900000000001</v>
      </c>
      <c r="K363" s="31"/>
    </row>
    <row r="364" spans="1:11" s="37" customFormat="1" ht="15" customHeight="1" x14ac:dyDescent="0.25">
      <c r="A364" s="34" t="s">
        <v>880</v>
      </c>
      <c r="B364" s="34" t="s">
        <v>1167</v>
      </c>
      <c r="C364" s="44" t="s">
        <v>1621</v>
      </c>
      <c r="D364" s="43" t="s">
        <v>1621</v>
      </c>
      <c r="E364" s="34"/>
      <c r="F364" s="34" t="s">
        <v>1195</v>
      </c>
      <c r="G364" s="34"/>
      <c r="H364" s="42">
        <v>1587.25</v>
      </c>
      <c r="I364" s="42">
        <v>0</v>
      </c>
      <c r="J364" s="42">
        <v>2636.14</v>
      </c>
      <c r="K364" s="31"/>
    </row>
    <row r="365" spans="1:11" s="37" customFormat="1" ht="15" customHeight="1" x14ac:dyDescent="0.25">
      <c r="A365" s="34" t="s">
        <v>880</v>
      </c>
      <c r="B365" s="34" t="s">
        <v>1167</v>
      </c>
      <c r="C365" s="44" t="s">
        <v>1621</v>
      </c>
      <c r="D365" s="43" t="s">
        <v>1621</v>
      </c>
      <c r="E365" s="34" t="s">
        <v>1193</v>
      </c>
      <c r="F365" s="34" t="s">
        <v>1194</v>
      </c>
      <c r="G365" s="34"/>
      <c r="H365" s="42">
        <v>1587.25</v>
      </c>
      <c r="I365" s="42">
        <v>0</v>
      </c>
      <c r="J365" s="42">
        <v>4223.3900000000003</v>
      </c>
      <c r="K365" s="31" t="s">
        <v>1193</v>
      </c>
    </row>
    <row r="366" spans="1:11" s="37" customFormat="1" ht="15" customHeight="1" x14ac:dyDescent="0.25">
      <c r="A366" s="40"/>
      <c r="B366" s="40"/>
      <c r="C366" s="41"/>
      <c r="D366" s="41"/>
      <c r="E366" s="38" t="s">
        <v>1221</v>
      </c>
      <c r="F366" s="40"/>
      <c r="G366" s="40"/>
      <c r="H366" s="39" t="s">
        <v>1220</v>
      </c>
      <c r="I366" s="39" t="s">
        <v>1171</v>
      </c>
      <c r="J366" s="39" t="s">
        <v>1219</v>
      </c>
      <c r="K366" s="38" t="s">
        <v>1169</v>
      </c>
    </row>
    <row r="367" spans="1:11" ht="15" customHeight="1" x14ac:dyDescent="0.2">
      <c r="A367" s="34"/>
      <c r="B367" s="34"/>
      <c r="C367" s="34"/>
      <c r="D367" s="34"/>
      <c r="E367" s="34"/>
      <c r="F367" s="34"/>
      <c r="G367" s="34"/>
      <c r="H367" s="35"/>
      <c r="I367" s="35"/>
      <c r="J367" s="35"/>
      <c r="K367" s="34"/>
    </row>
    <row r="368" spans="1:11" s="37" customFormat="1" ht="15" customHeight="1" x14ac:dyDescent="0.25">
      <c r="A368" s="38" t="s">
        <v>1218</v>
      </c>
      <c r="B368" s="40"/>
      <c r="C368" s="40"/>
      <c r="D368" s="40"/>
      <c r="E368" s="38" t="s">
        <v>1217</v>
      </c>
      <c r="F368" s="40"/>
      <c r="G368" s="40"/>
      <c r="H368" s="46"/>
      <c r="I368" s="46"/>
      <c r="J368" s="45">
        <v>0</v>
      </c>
      <c r="K368" s="38" t="s">
        <v>229</v>
      </c>
    </row>
    <row r="369" spans="1:11" s="37" customFormat="1" ht="15" customHeight="1" x14ac:dyDescent="0.25">
      <c r="A369" s="34" t="s">
        <v>880</v>
      </c>
      <c r="B369" s="34" t="s">
        <v>1167</v>
      </c>
      <c r="C369" s="44" t="s">
        <v>1620</v>
      </c>
      <c r="D369" s="43" t="s">
        <v>1621</v>
      </c>
      <c r="E369" s="34"/>
      <c r="F369" s="34" t="s">
        <v>1196</v>
      </c>
      <c r="G369" s="34"/>
      <c r="H369" s="42">
        <v>3245.58</v>
      </c>
      <c r="I369" s="42">
        <v>0</v>
      </c>
      <c r="J369" s="42">
        <v>3245.58</v>
      </c>
      <c r="K369" s="31"/>
    </row>
    <row r="370" spans="1:11" s="37" customFormat="1" ht="15" customHeight="1" x14ac:dyDescent="0.25">
      <c r="A370" s="34" t="s">
        <v>880</v>
      </c>
      <c r="B370" s="34" t="s">
        <v>1167</v>
      </c>
      <c r="C370" s="44" t="s">
        <v>1621</v>
      </c>
      <c r="D370" s="43" t="s">
        <v>1621</v>
      </c>
      <c r="E370" s="34"/>
      <c r="F370" s="34" t="s">
        <v>1195</v>
      </c>
      <c r="G370" s="34"/>
      <c r="H370" s="42">
        <v>3485.98</v>
      </c>
      <c r="I370" s="42">
        <v>0</v>
      </c>
      <c r="J370" s="42">
        <v>6731.56</v>
      </c>
      <c r="K370" s="31"/>
    </row>
    <row r="371" spans="1:11" s="37" customFormat="1" ht="15" customHeight="1" x14ac:dyDescent="0.25">
      <c r="A371" s="34" t="s">
        <v>880</v>
      </c>
      <c r="B371" s="34" t="s">
        <v>1167</v>
      </c>
      <c r="C371" s="44" t="s">
        <v>1621</v>
      </c>
      <c r="D371" s="43" t="s">
        <v>1621</v>
      </c>
      <c r="E371" s="34" t="s">
        <v>1193</v>
      </c>
      <c r="F371" s="34" t="s">
        <v>1194</v>
      </c>
      <c r="G371" s="34"/>
      <c r="H371" s="42">
        <v>3485.98</v>
      </c>
      <c r="I371" s="42">
        <v>0</v>
      </c>
      <c r="J371" s="42">
        <v>10217.540000000001</v>
      </c>
      <c r="K371" s="31" t="s">
        <v>1193</v>
      </c>
    </row>
    <row r="372" spans="1:11" s="37" customFormat="1" ht="15" customHeight="1" x14ac:dyDescent="0.25">
      <c r="A372" s="40"/>
      <c r="B372" s="40"/>
      <c r="C372" s="41"/>
      <c r="D372" s="41"/>
      <c r="E372" s="38" t="s">
        <v>1216</v>
      </c>
      <c r="F372" s="40"/>
      <c r="G372" s="40"/>
      <c r="H372" s="39" t="s">
        <v>1215</v>
      </c>
      <c r="I372" s="39" t="s">
        <v>1171</v>
      </c>
      <c r="J372" s="39" t="s">
        <v>1214</v>
      </c>
      <c r="K372" s="38" t="s">
        <v>1169</v>
      </c>
    </row>
    <row r="373" spans="1:11" ht="15" customHeight="1" x14ac:dyDescent="0.2">
      <c r="A373" s="34"/>
      <c r="B373" s="34"/>
      <c r="C373" s="34"/>
      <c r="D373" s="34"/>
      <c r="E373" s="34"/>
      <c r="F373" s="34"/>
      <c r="G373" s="34"/>
      <c r="H373" s="35"/>
      <c r="I373" s="35"/>
      <c r="J373" s="35"/>
      <c r="K373" s="34"/>
    </row>
    <row r="374" spans="1:11" s="37" customFormat="1" ht="15" customHeight="1" x14ac:dyDescent="0.25">
      <c r="A374" s="38" t="s">
        <v>1213</v>
      </c>
      <c r="B374" s="40"/>
      <c r="C374" s="40"/>
      <c r="D374" s="40"/>
      <c r="E374" s="38" t="s">
        <v>1212</v>
      </c>
      <c r="F374" s="40"/>
      <c r="G374" s="40"/>
      <c r="H374" s="46"/>
      <c r="I374" s="46"/>
      <c r="J374" s="45">
        <v>0</v>
      </c>
      <c r="K374" s="38" t="s">
        <v>229</v>
      </c>
    </row>
    <row r="375" spans="1:11" s="37" customFormat="1" ht="15" customHeight="1" x14ac:dyDescent="0.25">
      <c r="A375" s="34" t="s">
        <v>880</v>
      </c>
      <c r="B375" s="34" t="s">
        <v>1167</v>
      </c>
      <c r="C375" s="44" t="s">
        <v>1620</v>
      </c>
      <c r="D375" s="43" t="s">
        <v>1621</v>
      </c>
      <c r="E375" s="34"/>
      <c r="F375" s="34" t="s">
        <v>1196</v>
      </c>
      <c r="G375" s="34"/>
      <c r="H375" s="42">
        <v>4755.58</v>
      </c>
      <c r="I375" s="42">
        <v>0</v>
      </c>
      <c r="J375" s="42">
        <v>4755.58</v>
      </c>
      <c r="K375" s="31"/>
    </row>
    <row r="376" spans="1:11" s="37" customFormat="1" ht="15" customHeight="1" x14ac:dyDescent="0.25">
      <c r="A376" s="34" t="s">
        <v>880</v>
      </c>
      <c r="B376" s="34" t="s">
        <v>1167</v>
      </c>
      <c r="C376" s="44" t="s">
        <v>1621</v>
      </c>
      <c r="D376" s="43" t="s">
        <v>1621</v>
      </c>
      <c r="E376" s="34"/>
      <c r="F376" s="34" t="s">
        <v>1195</v>
      </c>
      <c r="G376" s="34"/>
      <c r="H376" s="42">
        <v>4800.55</v>
      </c>
      <c r="I376" s="42">
        <v>0</v>
      </c>
      <c r="J376" s="42">
        <v>9556.1299999999992</v>
      </c>
      <c r="K376" s="31"/>
    </row>
    <row r="377" spans="1:11" s="37" customFormat="1" ht="15" customHeight="1" x14ac:dyDescent="0.25">
      <c r="A377" s="34" t="s">
        <v>880</v>
      </c>
      <c r="B377" s="34" t="s">
        <v>1167</v>
      </c>
      <c r="C377" s="44" t="s">
        <v>1621</v>
      </c>
      <c r="D377" s="43" t="s">
        <v>1621</v>
      </c>
      <c r="E377" s="34" t="s">
        <v>1193</v>
      </c>
      <c r="F377" s="34" t="s">
        <v>1194</v>
      </c>
      <c r="G377" s="34"/>
      <c r="H377" s="42">
        <v>4800.55</v>
      </c>
      <c r="I377" s="42">
        <v>0</v>
      </c>
      <c r="J377" s="42">
        <v>14356.68</v>
      </c>
      <c r="K377" s="31" t="s">
        <v>1193</v>
      </c>
    </row>
    <row r="378" spans="1:11" s="37" customFormat="1" ht="15" customHeight="1" x14ac:dyDescent="0.25">
      <c r="A378" s="40"/>
      <c r="B378" s="40"/>
      <c r="C378" s="41"/>
      <c r="D378" s="41"/>
      <c r="E378" s="38" t="s">
        <v>1211</v>
      </c>
      <c r="F378" s="40"/>
      <c r="G378" s="40"/>
      <c r="H378" s="39" t="s">
        <v>1210</v>
      </c>
      <c r="I378" s="39" t="s">
        <v>1171</v>
      </c>
      <c r="J378" s="39" t="s">
        <v>1209</v>
      </c>
      <c r="K378" s="38" t="s">
        <v>1169</v>
      </c>
    </row>
    <row r="379" spans="1:11" ht="15" customHeight="1" x14ac:dyDescent="0.2">
      <c r="A379" s="34"/>
      <c r="B379" s="34"/>
      <c r="C379" s="34"/>
      <c r="D379" s="34"/>
      <c r="E379" s="34"/>
      <c r="F379" s="34"/>
      <c r="G379" s="34"/>
      <c r="H379" s="35"/>
      <c r="I379" s="35"/>
      <c r="J379" s="35"/>
      <c r="K379" s="34"/>
    </row>
    <row r="380" spans="1:11" s="37" customFormat="1" ht="15" customHeight="1" x14ac:dyDescent="0.25">
      <c r="A380" s="38" t="s">
        <v>1208</v>
      </c>
      <c r="B380" s="40"/>
      <c r="C380" s="40"/>
      <c r="D380" s="40"/>
      <c r="E380" s="38" t="s">
        <v>1207</v>
      </c>
      <c r="F380" s="40"/>
      <c r="G380" s="40"/>
      <c r="H380" s="46"/>
      <c r="I380" s="46"/>
      <c r="J380" s="45">
        <v>0</v>
      </c>
      <c r="K380" s="38" t="s">
        <v>229</v>
      </c>
    </row>
    <row r="381" spans="1:11" s="37" customFormat="1" ht="15" customHeight="1" x14ac:dyDescent="0.25">
      <c r="A381" s="34" t="s">
        <v>880</v>
      </c>
      <c r="B381" s="34" t="s">
        <v>1167</v>
      </c>
      <c r="C381" s="44" t="s">
        <v>1620</v>
      </c>
      <c r="D381" s="43" t="s">
        <v>1621</v>
      </c>
      <c r="E381" s="34"/>
      <c r="F381" s="34" t="s">
        <v>1196</v>
      </c>
      <c r="G381" s="34"/>
      <c r="H381" s="42">
        <v>2244.85</v>
      </c>
      <c r="I381" s="42">
        <v>0</v>
      </c>
      <c r="J381" s="42">
        <v>2244.85</v>
      </c>
      <c r="K381" s="31"/>
    </row>
    <row r="382" spans="1:11" s="37" customFormat="1" ht="15" customHeight="1" x14ac:dyDescent="0.25">
      <c r="A382" s="34" t="s">
        <v>880</v>
      </c>
      <c r="B382" s="34" t="s">
        <v>1167</v>
      </c>
      <c r="C382" s="44" t="s">
        <v>1621</v>
      </c>
      <c r="D382" s="43" t="s">
        <v>1621</v>
      </c>
      <c r="E382" s="34"/>
      <c r="F382" s="34" t="s">
        <v>1195</v>
      </c>
      <c r="G382" s="34"/>
      <c r="H382" s="42">
        <v>2358.5500000000002</v>
      </c>
      <c r="I382" s="42">
        <v>0</v>
      </c>
      <c r="J382" s="42">
        <v>4603.3999999999996</v>
      </c>
      <c r="K382" s="31"/>
    </row>
    <row r="383" spans="1:11" s="37" customFormat="1" ht="15" customHeight="1" x14ac:dyDescent="0.25">
      <c r="A383" s="34" t="s">
        <v>880</v>
      </c>
      <c r="B383" s="34" t="s">
        <v>1167</v>
      </c>
      <c r="C383" s="44" t="s">
        <v>1621</v>
      </c>
      <c r="D383" s="43" t="s">
        <v>1621</v>
      </c>
      <c r="E383" s="34" t="s">
        <v>1193</v>
      </c>
      <c r="F383" s="34" t="s">
        <v>1194</v>
      </c>
      <c r="G383" s="34"/>
      <c r="H383" s="42">
        <v>2358.5500000000002</v>
      </c>
      <c r="I383" s="42">
        <v>0</v>
      </c>
      <c r="J383" s="42">
        <v>6961.95</v>
      </c>
      <c r="K383" s="31" t="s">
        <v>1193</v>
      </c>
    </row>
    <row r="384" spans="1:11" s="37" customFormat="1" ht="15" customHeight="1" x14ac:dyDescent="0.25">
      <c r="A384" s="40"/>
      <c r="B384" s="40"/>
      <c r="C384" s="41"/>
      <c r="D384" s="41"/>
      <c r="E384" s="38" t="s">
        <v>1206</v>
      </c>
      <c r="F384" s="40"/>
      <c r="G384" s="40"/>
      <c r="H384" s="39" t="s">
        <v>1205</v>
      </c>
      <c r="I384" s="39" t="s">
        <v>1171</v>
      </c>
      <c r="J384" s="39" t="s">
        <v>1204</v>
      </c>
      <c r="K384" s="38" t="s">
        <v>1169</v>
      </c>
    </row>
    <row r="385" spans="1:11" ht="15" customHeight="1" x14ac:dyDescent="0.2">
      <c r="A385" s="34"/>
      <c r="B385" s="34"/>
      <c r="C385" s="34"/>
      <c r="D385" s="34"/>
      <c r="E385" s="34"/>
      <c r="F385" s="34"/>
      <c r="G385" s="34"/>
      <c r="H385" s="35"/>
      <c r="I385" s="35"/>
      <c r="J385" s="35"/>
      <c r="K385" s="34"/>
    </row>
    <row r="386" spans="1:11" s="37" customFormat="1" ht="15" customHeight="1" x14ac:dyDescent="0.25">
      <c r="A386" s="38" t="s">
        <v>1203</v>
      </c>
      <c r="B386" s="40"/>
      <c r="C386" s="40"/>
      <c r="D386" s="40"/>
      <c r="E386" s="38" t="s">
        <v>1202</v>
      </c>
      <c r="F386" s="40"/>
      <c r="G386" s="40"/>
      <c r="H386" s="46"/>
      <c r="I386" s="46"/>
      <c r="J386" s="45">
        <v>0</v>
      </c>
      <c r="K386" s="38" t="s">
        <v>229</v>
      </c>
    </row>
    <row r="387" spans="1:11" s="37" customFormat="1" ht="15" customHeight="1" x14ac:dyDescent="0.25">
      <c r="A387" s="34" t="s">
        <v>880</v>
      </c>
      <c r="B387" s="34" t="s">
        <v>1167</v>
      </c>
      <c r="C387" s="44" t="s">
        <v>1620</v>
      </c>
      <c r="D387" s="43" t="s">
        <v>1621</v>
      </c>
      <c r="E387" s="34"/>
      <c r="F387" s="34" t="s">
        <v>1196</v>
      </c>
      <c r="G387" s="34"/>
      <c r="H387" s="42">
        <v>2089.56</v>
      </c>
      <c r="I387" s="42">
        <v>0</v>
      </c>
      <c r="J387" s="42">
        <v>2089.56</v>
      </c>
      <c r="K387" s="31"/>
    </row>
    <row r="388" spans="1:11" s="37" customFormat="1" ht="15" customHeight="1" x14ac:dyDescent="0.25">
      <c r="A388" s="34" t="s">
        <v>880</v>
      </c>
      <c r="B388" s="34" t="s">
        <v>1167</v>
      </c>
      <c r="C388" s="44" t="s">
        <v>1621</v>
      </c>
      <c r="D388" s="43" t="s">
        <v>1621</v>
      </c>
      <c r="E388" s="34"/>
      <c r="F388" s="34" t="s">
        <v>1195</v>
      </c>
      <c r="G388" s="34"/>
      <c r="H388" s="42">
        <v>2144.44</v>
      </c>
      <c r="I388" s="42">
        <v>0</v>
      </c>
      <c r="J388" s="42">
        <v>4234</v>
      </c>
      <c r="K388" s="31"/>
    </row>
    <row r="389" spans="1:11" s="37" customFormat="1" ht="15" customHeight="1" x14ac:dyDescent="0.25">
      <c r="A389" s="34" t="s">
        <v>880</v>
      </c>
      <c r="B389" s="34" t="s">
        <v>1167</v>
      </c>
      <c r="C389" s="44" t="s">
        <v>1621</v>
      </c>
      <c r="D389" s="43" t="s">
        <v>1621</v>
      </c>
      <c r="E389" s="34" t="s">
        <v>1193</v>
      </c>
      <c r="F389" s="34" t="s">
        <v>1194</v>
      </c>
      <c r="G389" s="34"/>
      <c r="H389" s="42">
        <v>2144.44</v>
      </c>
      <c r="I389" s="42">
        <v>0</v>
      </c>
      <c r="J389" s="42">
        <v>6378.44</v>
      </c>
      <c r="K389" s="31" t="s">
        <v>1193</v>
      </c>
    </row>
    <row r="390" spans="1:11" s="37" customFormat="1" ht="15" customHeight="1" x14ac:dyDescent="0.25">
      <c r="A390" s="40"/>
      <c r="B390" s="40"/>
      <c r="C390" s="41"/>
      <c r="D390" s="41"/>
      <c r="E390" s="38" t="s">
        <v>1201</v>
      </c>
      <c r="F390" s="40"/>
      <c r="G390" s="40"/>
      <c r="H390" s="39" t="s">
        <v>1200</v>
      </c>
      <c r="I390" s="39" t="s">
        <v>1171</v>
      </c>
      <c r="J390" s="39" t="s">
        <v>1199</v>
      </c>
      <c r="K390" s="38" t="s">
        <v>1169</v>
      </c>
    </row>
    <row r="391" spans="1:11" ht="15" customHeight="1" x14ac:dyDescent="0.2">
      <c r="A391" s="34"/>
      <c r="B391" s="34"/>
      <c r="C391" s="34"/>
      <c r="D391" s="34"/>
      <c r="E391" s="34"/>
      <c r="F391" s="34"/>
      <c r="G391" s="34"/>
      <c r="H391" s="35"/>
      <c r="I391" s="35"/>
      <c r="J391" s="35"/>
      <c r="K391" s="34"/>
    </row>
    <row r="392" spans="1:11" s="37" customFormat="1" ht="15" customHeight="1" x14ac:dyDescent="0.25">
      <c r="A392" s="38" t="s">
        <v>1198</v>
      </c>
      <c r="B392" s="40"/>
      <c r="C392" s="40"/>
      <c r="D392" s="40"/>
      <c r="E392" s="38" t="s">
        <v>1197</v>
      </c>
      <c r="F392" s="40"/>
      <c r="G392" s="40"/>
      <c r="H392" s="46"/>
      <c r="I392" s="46"/>
      <c r="J392" s="45">
        <v>0</v>
      </c>
      <c r="K392" s="38" t="s">
        <v>229</v>
      </c>
    </row>
    <row r="393" spans="1:11" s="37" customFormat="1" ht="15" customHeight="1" x14ac:dyDescent="0.25">
      <c r="A393" s="34" t="s">
        <v>880</v>
      </c>
      <c r="B393" s="34" t="s">
        <v>1167</v>
      </c>
      <c r="C393" s="44" t="s">
        <v>1620</v>
      </c>
      <c r="D393" s="43" t="s">
        <v>1621</v>
      </c>
      <c r="E393" s="34"/>
      <c r="F393" s="34" t="s">
        <v>1196</v>
      </c>
      <c r="G393" s="34"/>
      <c r="H393" s="42">
        <v>3168.5</v>
      </c>
      <c r="I393" s="42">
        <v>0</v>
      </c>
      <c r="J393" s="42">
        <v>3168.5</v>
      </c>
      <c r="K393" s="31"/>
    </row>
    <row r="394" spans="1:11" s="37" customFormat="1" ht="15" customHeight="1" x14ac:dyDescent="0.25">
      <c r="A394" s="34" t="s">
        <v>880</v>
      </c>
      <c r="B394" s="34" t="s">
        <v>1167</v>
      </c>
      <c r="C394" s="44" t="s">
        <v>1621</v>
      </c>
      <c r="D394" s="43" t="s">
        <v>1621</v>
      </c>
      <c r="E394" s="34"/>
      <c r="F394" s="34" t="s">
        <v>1195</v>
      </c>
      <c r="G394" s="34"/>
      <c r="H394" s="42">
        <v>3265.88</v>
      </c>
      <c r="I394" s="42">
        <v>0</v>
      </c>
      <c r="J394" s="42">
        <v>6434.38</v>
      </c>
      <c r="K394" s="31"/>
    </row>
    <row r="395" spans="1:11" s="37" customFormat="1" ht="15" customHeight="1" x14ac:dyDescent="0.25">
      <c r="A395" s="34" t="s">
        <v>880</v>
      </c>
      <c r="B395" s="34" t="s">
        <v>1167</v>
      </c>
      <c r="C395" s="44" t="s">
        <v>1621</v>
      </c>
      <c r="D395" s="43" t="s">
        <v>1621</v>
      </c>
      <c r="E395" s="34" t="s">
        <v>1193</v>
      </c>
      <c r="F395" s="34" t="s">
        <v>1194</v>
      </c>
      <c r="G395" s="34"/>
      <c r="H395" s="42">
        <v>3265.88</v>
      </c>
      <c r="I395" s="42">
        <v>0</v>
      </c>
      <c r="J395" s="42">
        <v>9700.26</v>
      </c>
      <c r="K395" s="31" t="s">
        <v>1193</v>
      </c>
    </row>
    <row r="396" spans="1:11" s="37" customFormat="1" ht="15" customHeight="1" x14ac:dyDescent="0.25">
      <c r="A396" s="40"/>
      <c r="B396" s="40"/>
      <c r="C396" s="41"/>
      <c r="D396" s="41"/>
      <c r="E396" s="38" t="s">
        <v>1192</v>
      </c>
      <c r="F396" s="40"/>
      <c r="G396" s="40"/>
      <c r="H396" s="39" t="s">
        <v>1191</v>
      </c>
      <c r="I396" s="39" t="s">
        <v>1171</v>
      </c>
      <c r="J396" s="39" t="s">
        <v>1190</v>
      </c>
      <c r="K396" s="38" t="s">
        <v>1169</v>
      </c>
    </row>
    <row r="397" spans="1:11" ht="15" customHeight="1" x14ac:dyDescent="0.2">
      <c r="A397" s="34"/>
      <c r="B397" s="34"/>
      <c r="C397" s="34"/>
      <c r="D397" s="34"/>
      <c r="E397" s="34"/>
      <c r="F397" s="34"/>
      <c r="G397" s="34"/>
      <c r="H397" s="35"/>
      <c r="I397" s="35"/>
      <c r="J397" s="35"/>
      <c r="K397" s="34"/>
    </row>
    <row r="398" spans="1:11" s="37" customFormat="1" ht="15" customHeight="1" x14ac:dyDescent="0.25">
      <c r="A398" s="38" t="s">
        <v>1189</v>
      </c>
      <c r="B398" s="40"/>
      <c r="C398" s="40"/>
      <c r="D398" s="40"/>
      <c r="E398" s="38" t="s">
        <v>1188</v>
      </c>
      <c r="F398" s="40"/>
      <c r="G398" s="40"/>
      <c r="H398" s="46"/>
      <c r="I398" s="46"/>
      <c r="J398" s="45">
        <v>0</v>
      </c>
      <c r="K398" s="38" t="s">
        <v>229</v>
      </c>
    </row>
    <row r="399" spans="1:11" s="37" customFormat="1" ht="15" customHeight="1" x14ac:dyDescent="0.25">
      <c r="A399" s="34" t="s">
        <v>880</v>
      </c>
      <c r="B399" s="34" t="s">
        <v>1167</v>
      </c>
      <c r="C399" s="44" t="s">
        <v>1616</v>
      </c>
      <c r="D399" s="43" t="s">
        <v>1615</v>
      </c>
      <c r="E399" s="34" t="s">
        <v>1187</v>
      </c>
      <c r="F399" s="34" t="s">
        <v>1186</v>
      </c>
      <c r="G399" s="34" t="s">
        <v>1729</v>
      </c>
      <c r="H399" s="42">
        <v>100</v>
      </c>
      <c r="I399" s="42">
        <v>0</v>
      </c>
      <c r="J399" s="42">
        <v>100</v>
      </c>
      <c r="K399" s="31" t="s">
        <v>1185</v>
      </c>
    </row>
    <row r="400" spans="1:11" s="37" customFormat="1" ht="15" customHeight="1" x14ac:dyDescent="0.25">
      <c r="A400" s="40"/>
      <c r="B400" s="40"/>
      <c r="C400" s="41"/>
      <c r="D400" s="41"/>
      <c r="E400" s="38" t="s">
        <v>1184</v>
      </c>
      <c r="F400" s="40"/>
      <c r="G400" s="40"/>
      <c r="H400" s="39" t="s">
        <v>1183</v>
      </c>
      <c r="I400" s="39" t="s">
        <v>1171</v>
      </c>
      <c r="J400" s="39" t="s">
        <v>1182</v>
      </c>
      <c r="K400" s="38" t="s">
        <v>1169</v>
      </c>
    </row>
    <row r="401" spans="1:11" ht="15" customHeight="1" x14ac:dyDescent="0.2">
      <c r="A401" s="34"/>
      <c r="B401" s="34"/>
      <c r="C401" s="34"/>
      <c r="D401" s="34"/>
      <c r="E401" s="34"/>
      <c r="F401" s="34"/>
      <c r="G401" s="34"/>
      <c r="H401" s="35"/>
      <c r="I401" s="35"/>
      <c r="J401" s="35"/>
      <c r="K401" s="34"/>
    </row>
    <row r="402" spans="1:11" s="37" customFormat="1" ht="15" customHeight="1" x14ac:dyDescent="0.25">
      <c r="A402" s="38" t="s">
        <v>1181</v>
      </c>
      <c r="B402" s="40"/>
      <c r="C402" s="40"/>
      <c r="D402" s="40"/>
      <c r="E402" s="38" t="s">
        <v>1180</v>
      </c>
      <c r="F402" s="40"/>
      <c r="G402" s="40"/>
      <c r="H402" s="46"/>
      <c r="I402" s="46"/>
      <c r="J402" s="45">
        <v>0</v>
      </c>
      <c r="K402" s="38" t="s">
        <v>229</v>
      </c>
    </row>
    <row r="403" spans="1:11" s="37" customFormat="1" ht="15" customHeight="1" x14ac:dyDescent="0.25">
      <c r="A403" s="34" t="s">
        <v>880</v>
      </c>
      <c r="B403" s="34" t="s">
        <v>1167</v>
      </c>
      <c r="C403" s="44">
        <v>43830</v>
      </c>
      <c r="D403" s="43" t="s">
        <v>1612</v>
      </c>
      <c r="E403" s="34" t="s">
        <v>1177</v>
      </c>
      <c r="F403" s="34" t="s">
        <v>1179</v>
      </c>
      <c r="G403" s="34" t="s">
        <v>1178</v>
      </c>
      <c r="H403" s="42">
        <v>200</v>
      </c>
      <c r="I403" s="42">
        <v>0</v>
      </c>
      <c r="J403" s="42">
        <v>200</v>
      </c>
      <c r="K403" s="31"/>
    </row>
    <row r="404" spans="1:11" s="37" customFormat="1" ht="15" customHeight="1" x14ac:dyDescent="0.25">
      <c r="A404" s="34" t="s">
        <v>880</v>
      </c>
      <c r="B404" s="34" t="s">
        <v>1167</v>
      </c>
      <c r="C404" s="44">
        <v>43830</v>
      </c>
      <c r="D404" s="43" t="s">
        <v>1612</v>
      </c>
      <c r="E404" s="34" t="s">
        <v>1177</v>
      </c>
      <c r="F404" s="34" t="s">
        <v>1176</v>
      </c>
      <c r="G404" s="34" t="s">
        <v>1175</v>
      </c>
      <c r="H404" s="42">
        <v>500</v>
      </c>
      <c r="I404" s="42">
        <v>0</v>
      </c>
      <c r="J404" s="42">
        <v>700</v>
      </c>
      <c r="K404" s="31" t="s">
        <v>1174</v>
      </c>
    </row>
    <row r="405" spans="1:11" s="37" customFormat="1" ht="15" customHeight="1" x14ac:dyDescent="0.25">
      <c r="A405" s="40"/>
      <c r="B405" s="40"/>
      <c r="C405" s="41"/>
      <c r="D405" s="41"/>
      <c r="E405" s="38" t="s">
        <v>1173</v>
      </c>
      <c r="F405" s="40"/>
      <c r="G405" s="40"/>
      <c r="H405" s="39" t="s">
        <v>1172</v>
      </c>
      <c r="I405" s="39" t="s">
        <v>1171</v>
      </c>
      <c r="J405" s="39" t="s">
        <v>1170</v>
      </c>
      <c r="K405" s="38" t="s">
        <v>1169</v>
      </c>
    </row>
    <row r="406" spans="1:11" ht="15" customHeight="1" x14ac:dyDescent="0.2">
      <c r="A406" s="34"/>
      <c r="B406" s="34"/>
      <c r="C406" s="34"/>
      <c r="D406" s="34"/>
      <c r="E406" s="34"/>
      <c r="F406" s="34"/>
      <c r="G406" s="34"/>
      <c r="H406" s="36"/>
      <c r="I406" s="36"/>
      <c r="J406" s="35"/>
      <c r="K406" s="34"/>
    </row>
    <row r="407" spans="1:11" ht="15" customHeight="1" x14ac:dyDescent="0.2">
      <c r="A407" s="31"/>
      <c r="B407" s="31"/>
      <c r="C407" s="31"/>
      <c r="D407" s="31"/>
      <c r="E407" s="31"/>
      <c r="F407" s="31"/>
      <c r="G407" s="31"/>
      <c r="H407" s="33">
        <v>253462387.46000001</v>
      </c>
      <c r="I407" s="33">
        <v>253462387.46000001</v>
      </c>
      <c r="J407" s="32"/>
      <c r="K407" s="31"/>
    </row>
  </sheetData>
  <mergeCells count="5">
    <mergeCell ref="A1:K1"/>
    <mergeCell ref="A2:K2"/>
    <mergeCell ref="A3:K3"/>
    <mergeCell ref="A4:K4"/>
    <mergeCell ref="A5:K5"/>
  </mergeCells>
  <phoneticPr fontId="12" type="noConversion"/>
  <pageMargins left="0.7" right="0.7" top="0.7" bottom="0.7" header="0.5" footer="0.5"/>
  <pageSetup fitToHeight="990" orientation="landscape" useFirstPageNumber="1"/>
  <headerFooter alignWithMargins="0">
    <oddHeader>&amp;R&amp;B&amp;D &amp;T</oddHeader>
    <oddFooter>&amp;C&amp;B Page &amp;P of &amp;N</oddFoot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E4C1-9EFA-470B-AD2F-9C0609EC0ED9}">
  <dimension ref="A1:P361"/>
  <sheetViews>
    <sheetView showGridLines="0" zoomScaleNormal="100" zoomScaleSheetLayoutView="100" workbookViewId="0">
      <selection activeCell="A2" sqref="A2:J2"/>
    </sheetView>
  </sheetViews>
  <sheetFormatPr defaultRowHeight="15" x14ac:dyDescent="0.25"/>
  <cols>
    <col min="1" max="1" width="54" bestFit="1" customWidth="1"/>
    <col min="2" max="2" width="47.85546875" bestFit="1" customWidth="1"/>
    <col min="3" max="10" width="17.42578125" customWidth="1"/>
    <col min="11" max="13" width="17.42578125" hidden="1" customWidth="1"/>
    <col min="14" max="14" width="8.7109375" hidden="1" customWidth="1"/>
    <col min="15" max="16" width="9.140625" hidden="1" customWidth="1"/>
  </cols>
  <sheetData>
    <row r="1" spans="1:16" x14ac:dyDescent="0.25">
      <c r="A1" s="24" t="s">
        <v>880</v>
      </c>
      <c r="B1" s="24"/>
      <c r="C1" s="24"/>
      <c r="D1" s="24"/>
      <c r="E1" s="24"/>
      <c r="F1" s="24"/>
      <c r="G1" s="24"/>
      <c r="H1" s="24"/>
      <c r="I1" s="24"/>
      <c r="J1" s="24"/>
      <c r="K1" s="15"/>
      <c r="L1" s="15"/>
      <c r="N1" s="14" t="s">
        <v>880</v>
      </c>
    </row>
    <row r="2" spans="1:16" ht="21" x14ac:dyDescent="0.25">
      <c r="A2" s="21" t="s">
        <v>190</v>
      </c>
      <c r="B2" s="21"/>
      <c r="C2" s="21"/>
      <c r="D2" s="21"/>
      <c r="E2" s="21"/>
      <c r="F2" s="21"/>
      <c r="G2" s="21"/>
      <c r="H2" s="21"/>
      <c r="I2" s="21"/>
      <c r="J2" s="21"/>
    </row>
    <row r="3" spans="1:16" x14ac:dyDescent="0.25">
      <c r="A3" s="24" t="str">
        <f>CONCATENATE("Period = ",O3,"-",P3)</f>
        <v>Period = 01/20XX-12/20XX</v>
      </c>
      <c r="B3" s="24"/>
      <c r="C3" s="24"/>
      <c r="D3" s="24"/>
      <c r="E3" s="24"/>
      <c r="F3" s="24"/>
      <c r="G3" s="24"/>
      <c r="H3" s="24"/>
      <c r="I3" s="24"/>
      <c r="J3" s="24"/>
      <c r="K3" s="15"/>
      <c r="L3" s="15"/>
      <c r="O3" s="14" t="s">
        <v>885</v>
      </c>
      <c r="P3" s="14" t="s">
        <v>886</v>
      </c>
    </row>
    <row r="4" spans="1:16" x14ac:dyDescent="0.25">
      <c r="A4" s="26" t="str">
        <f>CONCATENATE("Book = ",O4)</f>
        <v>Book = Accrual</v>
      </c>
      <c r="B4" s="26"/>
      <c r="C4" s="26"/>
      <c r="D4" s="26"/>
      <c r="E4" s="26"/>
      <c r="F4" s="26"/>
      <c r="G4" s="26"/>
      <c r="H4" s="26"/>
      <c r="I4" s="26"/>
      <c r="J4" s="26"/>
      <c r="O4" s="14" t="s">
        <v>226</v>
      </c>
    </row>
    <row r="5" spans="1:16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O5" s="14"/>
      <c r="P5" s="14"/>
    </row>
    <row r="6" spans="1:16" x14ac:dyDescent="0.25">
      <c r="A6" s="1" t="s">
        <v>176</v>
      </c>
      <c r="B6" s="1" t="s">
        <v>177</v>
      </c>
      <c r="C6" s="1" t="s">
        <v>160</v>
      </c>
      <c r="D6" s="1" t="s">
        <v>160</v>
      </c>
      <c r="E6" s="1" t="s">
        <v>160</v>
      </c>
      <c r="F6" s="1" t="s">
        <v>47</v>
      </c>
      <c r="G6" s="1" t="s">
        <v>178</v>
      </c>
      <c r="H6" s="1" t="s">
        <v>178</v>
      </c>
      <c r="I6" s="1" t="s">
        <v>178</v>
      </c>
      <c r="J6" s="1" t="s">
        <v>47</v>
      </c>
    </row>
    <row r="7" spans="1:16" x14ac:dyDescent="0.25">
      <c r="A7" s="2"/>
      <c r="B7" s="2"/>
      <c r="C7" s="2" t="s">
        <v>30</v>
      </c>
      <c r="D7" s="2" t="s">
        <v>179</v>
      </c>
      <c r="E7" s="2" t="s">
        <v>180</v>
      </c>
      <c r="F7" s="2" t="s">
        <v>180</v>
      </c>
      <c r="G7" s="2" t="s">
        <v>30</v>
      </c>
      <c r="H7" s="2" t="s">
        <v>179</v>
      </c>
      <c r="I7" s="2" t="s">
        <v>180</v>
      </c>
      <c r="J7" s="2" t="s">
        <v>180</v>
      </c>
    </row>
    <row r="8" spans="1:16" x14ac:dyDescent="0.25">
      <c r="A8" t="s">
        <v>884</v>
      </c>
      <c r="B8" t="s">
        <v>390</v>
      </c>
      <c r="C8" s="3"/>
      <c r="D8" s="3"/>
      <c r="E8" s="3"/>
      <c r="F8" s="3"/>
      <c r="G8" s="3"/>
      <c r="H8" s="3"/>
      <c r="I8" s="3"/>
      <c r="J8" s="3"/>
      <c r="K8">
        <v>1</v>
      </c>
      <c r="L8" t="s">
        <v>880</v>
      </c>
      <c r="M8" t="s">
        <v>882</v>
      </c>
      <c r="N8" t="s">
        <v>390</v>
      </c>
    </row>
    <row r="9" spans="1:16" x14ac:dyDescent="0.25">
      <c r="A9" t="s">
        <v>666</v>
      </c>
      <c r="B9" t="s">
        <v>390</v>
      </c>
      <c r="C9" s="3"/>
      <c r="D9" s="3"/>
      <c r="E9" s="3"/>
      <c r="F9" s="3"/>
      <c r="G9" s="3"/>
      <c r="H9" s="3"/>
      <c r="I9" s="3"/>
      <c r="J9" s="3"/>
      <c r="K9">
        <v>2</v>
      </c>
      <c r="L9" t="s">
        <v>880</v>
      </c>
      <c r="M9" t="s">
        <v>882</v>
      </c>
      <c r="N9" t="s">
        <v>666</v>
      </c>
    </row>
    <row r="10" spans="1:16" x14ac:dyDescent="0.25">
      <c r="A10" t="s">
        <v>667</v>
      </c>
      <c r="B10" t="s">
        <v>668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>
        <v>3</v>
      </c>
      <c r="L10" t="s">
        <v>880</v>
      </c>
      <c r="M10" t="s">
        <v>882</v>
      </c>
      <c r="N10" t="s">
        <v>666</v>
      </c>
    </row>
    <row r="11" spans="1:16" x14ac:dyDescent="0.25">
      <c r="A11" t="s">
        <v>669</v>
      </c>
      <c r="B11" t="s">
        <v>670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>
        <v>3</v>
      </c>
      <c r="L11" t="s">
        <v>880</v>
      </c>
      <c r="M11" t="s">
        <v>882</v>
      </c>
      <c r="N11" t="s">
        <v>666</v>
      </c>
    </row>
    <row r="12" spans="1:16" x14ac:dyDescent="0.25">
      <c r="A12" t="s">
        <v>671</v>
      </c>
      <c r="B12" t="s">
        <v>672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>
        <v>3</v>
      </c>
      <c r="L12" t="s">
        <v>880</v>
      </c>
      <c r="M12" t="s">
        <v>882</v>
      </c>
      <c r="N12" t="s">
        <v>666</v>
      </c>
    </row>
    <row r="13" spans="1:16" x14ac:dyDescent="0.25">
      <c r="A13" t="s">
        <v>673</v>
      </c>
      <c r="B13" t="s">
        <v>674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>
        <v>3</v>
      </c>
      <c r="L13" t="s">
        <v>880</v>
      </c>
      <c r="M13" t="s">
        <v>882</v>
      </c>
      <c r="N13" t="s">
        <v>666</v>
      </c>
    </row>
    <row r="14" spans="1:16" x14ac:dyDescent="0.25">
      <c r="A14" t="s">
        <v>675</v>
      </c>
      <c r="B14" t="s">
        <v>676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>
        <v>3</v>
      </c>
      <c r="L14" t="s">
        <v>880</v>
      </c>
      <c r="M14" t="s">
        <v>882</v>
      </c>
      <c r="N14" t="s">
        <v>666</v>
      </c>
    </row>
    <row r="15" spans="1:16" x14ac:dyDescent="0.25">
      <c r="A15" t="s">
        <v>677</v>
      </c>
      <c r="B15" t="s">
        <v>678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>
        <v>3</v>
      </c>
      <c r="L15" t="s">
        <v>880</v>
      </c>
      <c r="M15" t="s">
        <v>882</v>
      </c>
      <c r="N15" t="s">
        <v>666</v>
      </c>
    </row>
    <row r="16" spans="1:16" x14ac:dyDescent="0.25">
      <c r="A16" t="s">
        <v>679</v>
      </c>
      <c r="B16" t="s">
        <v>680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>
        <v>3</v>
      </c>
      <c r="L16" t="s">
        <v>880</v>
      </c>
      <c r="M16" t="s">
        <v>882</v>
      </c>
      <c r="N16" t="s">
        <v>666</v>
      </c>
    </row>
    <row r="17" spans="1:14" x14ac:dyDescent="0.25">
      <c r="A17" t="s">
        <v>681</v>
      </c>
      <c r="B17" t="s">
        <v>682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>
        <v>3</v>
      </c>
      <c r="L17" t="s">
        <v>880</v>
      </c>
      <c r="M17" t="s">
        <v>882</v>
      </c>
      <c r="N17" t="s">
        <v>666</v>
      </c>
    </row>
    <row r="18" spans="1:14" x14ac:dyDescent="0.25">
      <c r="A18" t="s">
        <v>683</v>
      </c>
      <c r="B18" t="s">
        <v>684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>
        <v>3</v>
      </c>
      <c r="L18" t="s">
        <v>880</v>
      </c>
      <c r="M18" t="s">
        <v>882</v>
      </c>
      <c r="N18" t="s">
        <v>666</v>
      </c>
    </row>
    <row r="19" spans="1:14" x14ac:dyDescent="0.25">
      <c r="A19" t="s">
        <v>685</v>
      </c>
      <c r="B19" t="s">
        <v>686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>
        <v>3</v>
      </c>
      <c r="L19" t="s">
        <v>880</v>
      </c>
      <c r="M19" t="s">
        <v>882</v>
      </c>
      <c r="N19" t="s">
        <v>666</v>
      </c>
    </row>
    <row r="20" spans="1:14" x14ac:dyDescent="0.25">
      <c r="A20" t="s">
        <v>687</v>
      </c>
      <c r="B20" t="s">
        <v>390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>
        <v>4</v>
      </c>
      <c r="L20" t="s">
        <v>880</v>
      </c>
      <c r="M20" t="s">
        <v>882</v>
      </c>
      <c r="N20" t="s">
        <v>666</v>
      </c>
    </row>
    <row r="21" spans="1:14" x14ac:dyDescent="0.25">
      <c r="A21" t="s">
        <v>688</v>
      </c>
      <c r="B21" t="s">
        <v>390</v>
      </c>
      <c r="C21" s="3"/>
      <c r="D21" s="3"/>
      <c r="E21" s="3"/>
      <c r="F21" s="3"/>
      <c r="G21" s="3"/>
      <c r="H21" s="3"/>
      <c r="I21" s="3"/>
      <c r="J21" s="3"/>
      <c r="K21">
        <v>2</v>
      </c>
      <c r="L21" t="s">
        <v>880</v>
      </c>
      <c r="M21" t="s">
        <v>882</v>
      </c>
      <c r="N21" t="s">
        <v>688</v>
      </c>
    </row>
    <row r="22" spans="1:14" x14ac:dyDescent="0.25">
      <c r="A22" t="s">
        <v>689</v>
      </c>
      <c r="B22" t="s">
        <v>690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>
        <v>3</v>
      </c>
      <c r="L22" t="s">
        <v>880</v>
      </c>
      <c r="M22" t="s">
        <v>882</v>
      </c>
      <c r="N22" t="s">
        <v>688</v>
      </c>
    </row>
    <row r="23" spans="1:14" x14ac:dyDescent="0.25">
      <c r="A23" t="s">
        <v>691</v>
      </c>
      <c r="B23" t="s">
        <v>630</v>
      </c>
      <c r="C23" s="3">
        <v>674</v>
      </c>
      <c r="D23" s="3">
        <v>1400</v>
      </c>
      <c r="E23" s="3">
        <v>-726</v>
      </c>
      <c r="F23" s="3">
        <v>-107.71513299999999</v>
      </c>
      <c r="G23" s="3">
        <v>0</v>
      </c>
      <c r="H23" s="3">
        <v>0</v>
      </c>
      <c r="I23" s="3">
        <v>0</v>
      </c>
      <c r="J23" s="3">
        <v>0</v>
      </c>
      <c r="K23">
        <v>3</v>
      </c>
      <c r="L23" t="s">
        <v>880</v>
      </c>
      <c r="M23" t="s">
        <v>882</v>
      </c>
      <c r="N23" t="s">
        <v>688</v>
      </c>
    </row>
    <row r="24" spans="1:14" x14ac:dyDescent="0.25">
      <c r="A24" t="s">
        <v>692</v>
      </c>
      <c r="B24" t="s">
        <v>693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>
        <v>3</v>
      </c>
      <c r="L24" t="s">
        <v>880</v>
      </c>
      <c r="M24" t="s">
        <v>882</v>
      </c>
      <c r="N24" t="s">
        <v>688</v>
      </c>
    </row>
    <row r="25" spans="1:14" x14ac:dyDescent="0.25">
      <c r="A25" t="s">
        <v>694</v>
      </c>
      <c r="B25" t="s">
        <v>631</v>
      </c>
      <c r="C25" s="3">
        <v>2589</v>
      </c>
      <c r="D25" s="3">
        <v>0</v>
      </c>
      <c r="E25" s="3">
        <v>2589</v>
      </c>
      <c r="F25" s="3">
        <v>100</v>
      </c>
      <c r="G25" s="3">
        <v>0</v>
      </c>
      <c r="H25" s="3">
        <v>0</v>
      </c>
      <c r="I25" s="3">
        <v>0</v>
      </c>
      <c r="J25" s="3">
        <v>0</v>
      </c>
      <c r="K25">
        <v>3</v>
      </c>
      <c r="L25" t="s">
        <v>880</v>
      </c>
      <c r="M25" t="s">
        <v>882</v>
      </c>
      <c r="N25" t="s">
        <v>688</v>
      </c>
    </row>
    <row r="26" spans="1:14" x14ac:dyDescent="0.25">
      <c r="A26" t="s">
        <v>695</v>
      </c>
      <c r="B26" t="s">
        <v>632</v>
      </c>
      <c r="C26" s="3">
        <v>1430</v>
      </c>
      <c r="D26" s="3">
        <v>1400</v>
      </c>
      <c r="E26" s="3">
        <v>30</v>
      </c>
      <c r="F26" s="3">
        <v>2.0979019999999999</v>
      </c>
      <c r="G26" s="3">
        <v>1300</v>
      </c>
      <c r="H26" s="3">
        <v>0</v>
      </c>
      <c r="I26" s="3">
        <v>1300</v>
      </c>
      <c r="J26" s="3">
        <v>100</v>
      </c>
      <c r="K26">
        <v>3</v>
      </c>
      <c r="L26" t="s">
        <v>880</v>
      </c>
      <c r="M26" t="s">
        <v>882</v>
      </c>
      <c r="N26" t="s">
        <v>688</v>
      </c>
    </row>
    <row r="27" spans="1:14" x14ac:dyDescent="0.25">
      <c r="A27" t="s">
        <v>696</v>
      </c>
      <c r="B27" t="s">
        <v>633</v>
      </c>
      <c r="C27" s="3">
        <v>2645.58</v>
      </c>
      <c r="D27" s="3">
        <v>3144</v>
      </c>
      <c r="E27" s="3">
        <v>-498.42</v>
      </c>
      <c r="F27" s="3">
        <v>-18.839725000000001</v>
      </c>
      <c r="G27" s="3">
        <v>2882</v>
      </c>
      <c r="H27" s="3">
        <v>0</v>
      </c>
      <c r="I27" s="3">
        <v>2882</v>
      </c>
      <c r="J27" s="3">
        <v>100</v>
      </c>
      <c r="K27">
        <v>3</v>
      </c>
      <c r="L27" t="s">
        <v>880</v>
      </c>
      <c r="M27" t="s">
        <v>882</v>
      </c>
      <c r="N27" t="s">
        <v>688</v>
      </c>
    </row>
    <row r="28" spans="1:14" x14ac:dyDescent="0.25">
      <c r="A28" t="s">
        <v>697</v>
      </c>
      <c r="B28" t="s">
        <v>634</v>
      </c>
      <c r="C28" s="3">
        <v>2837</v>
      </c>
      <c r="D28" s="3">
        <v>2100</v>
      </c>
      <c r="E28" s="3">
        <v>737</v>
      </c>
      <c r="F28" s="3">
        <v>25.978145000000001</v>
      </c>
      <c r="G28" s="3">
        <v>1000</v>
      </c>
      <c r="H28" s="3">
        <v>0</v>
      </c>
      <c r="I28" s="3">
        <v>1000</v>
      </c>
      <c r="J28" s="3">
        <v>100</v>
      </c>
      <c r="K28">
        <v>3</v>
      </c>
      <c r="L28" t="s">
        <v>880</v>
      </c>
      <c r="M28" t="s">
        <v>882</v>
      </c>
      <c r="N28" t="s">
        <v>688</v>
      </c>
    </row>
    <row r="29" spans="1:14" x14ac:dyDescent="0.25">
      <c r="A29" t="s">
        <v>698</v>
      </c>
      <c r="B29" t="s">
        <v>635</v>
      </c>
      <c r="C29" s="3">
        <v>27845.4</v>
      </c>
      <c r="D29" s="3">
        <v>33000</v>
      </c>
      <c r="E29" s="3">
        <v>-5154.6000000000004</v>
      </c>
      <c r="F29" s="3">
        <v>-18.511495</v>
      </c>
      <c r="G29" s="3">
        <v>26936</v>
      </c>
      <c r="H29" s="3">
        <v>0</v>
      </c>
      <c r="I29" s="3">
        <v>26936</v>
      </c>
      <c r="J29" s="3">
        <v>100</v>
      </c>
      <c r="K29">
        <v>3</v>
      </c>
      <c r="L29" t="s">
        <v>880</v>
      </c>
      <c r="M29" t="s">
        <v>882</v>
      </c>
      <c r="N29" t="s">
        <v>688</v>
      </c>
    </row>
    <row r="30" spans="1:14" x14ac:dyDescent="0.25">
      <c r="A30" t="s">
        <v>699</v>
      </c>
      <c r="B30" t="s">
        <v>390</v>
      </c>
      <c r="C30" s="3">
        <v>38020.980000000003</v>
      </c>
      <c r="D30" s="3">
        <v>41044</v>
      </c>
      <c r="E30" s="3">
        <v>-3023.02</v>
      </c>
      <c r="F30" s="3">
        <v>-7.9509259999999999</v>
      </c>
      <c r="G30" s="3">
        <v>32118</v>
      </c>
      <c r="H30" s="3">
        <v>0</v>
      </c>
      <c r="I30" s="3">
        <v>32118</v>
      </c>
      <c r="J30" s="3">
        <v>100</v>
      </c>
      <c r="K30">
        <v>4</v>
      </c>
      <c r="L30" t="s">
        <v>880</v>
      </c>
      <c r="M30" t="s">
        <v>882</v>
      </c>
      <c r="N30" t="s">
        <v>688</v>
      </c>
    </row>
    <row r="31" spans="1:14" x14ac:dyDescent="0.25">
      <c r="A31" t="s">
        <v>700</v>
      </c>
      <c r="B31" t="s">
        <v>390</v>
      </c>
      <c r="C31" s="3"/>
      <c r="D31" s="3"/>
      <c r="E31" s="3"/>
      <c r="F31" s="3"/>
      <c r="G31" s="3"/>
      <c r="H31" s="3"/>
      <c r="I31" s="3"/>
      <c r="J31" s="3"/>
      <c r="K31">
        <v>2</v>
      </c>
      <c r="L31" t="s">
        <v>880</v>
      </c>
      <c r="M31" t="s">
        <v>882</v>
      </c>
      <c r="N31" t="s">
        <v>700</v>
      </c>
    </row>
    <row r="32" spans="1:14" x14ac:dyDescent="0.25">
      <c r="A32" t="s">
        <v>701</v>
      </c>
      <c r="B32" t="s">
        <v>661</v>
      </c>
      <c r="C32" s="3">
        <v>11374.5</v>
      </c>
      <c r="D32" s="3">
        <v>10090.94</v>
      </c>
      <c r="E32" s="3">
        <v>1283.56</v>
      </c>
      <c r="F32" s="3">
        <v>11.284539000000001</v>
      </c>
      <c r="G32" s="3">
        <v>9869</v>
      </c>
      <c r="H32" s="3">
        <v>0</v>
      </c>
      <c r="I32" s="3">
        <v>9869</v>
      </c>
      <c r="J32" s="3">
        <v>100</v>
      </c>
      <c r="K32">
        <v>3</v>
      </c>
      <c r="L32" t="s">
        <v>880</v>
      </c>
      <c r="M32" t="s">
        <v>882</v>
      </c>
      <c r="N32" t="s">
        <v>700</v>
      </c>
    </row>
    <row r="33" spans="1:14" x14ac:dyDescent="0.25">
      <c r="A33" t="s">
        <v>702</v>
      </c>
      <c r="B33" t="s">
        <v>662</v>
      </c>
      <c r="C33" s="3">
        <v>0</v>
      </c>
      <c r="D33" s="3">
        <v>6272.13</v>
      </c>
      <c r="E33" s="3">
        <v>-6272.13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>
        <v>3</v>
      </c>
      <c r="L33" t="s">
        <v>880</v>
      </c>
      <c r="M33" t="s">
        <v>882</v>
      </c>
      <c r="N33" t="s">
        <v>700</v>
      </c>
    </row>
    <row r="34" spans="1:14" x14ac:dyDescent="0.25">
      <c r="A34" t="s">
        <v>703</v>
      </c>
      <c r="B34" t="s">
        <v>663</v>
      </c>
      <c r="C34" s="3">
        <v>0</v>
      </c>
      <c r="D34" s="3">
        <v>6971.24</v>
      </c>
      <c r="E34" s="3">
        <v>-6971.24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>
        <v>3</v>
      </c>
      <c r="L34" t="s">
        <v>880</v>
      </c>
      <c r="M34" t="s">
        <v>882</v>
      </c>
      <c r="N34" t="s">
        <v>700</v>
      </c>
    </row>
    <row r="35" spans="1:14" x14ac:dyDescent="0.25">
      <c r="A35" t="s">
        <v>704</v>
      </c>
      <c r="B35" t="s">
        <v>705</v>
      </c>
      <c r="C35" s="3">
        <v>0</v>
      </c>
      <c r="D35" s="3">
        <v>1073.6300000000001</v>
      </c>
      <c r="E35" s="3">
        <v>-1073.6300000000001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>
        <v>3</v>
      </c>
      <c r="L35" t="s">
        <v>880</v>
      </c>
      <c r="M35" t="s">
        <v>882</v>
      </c>
      <c r="N35" t="s">
        <v>700</v>
      </c>
    </row>
    <row r="36" spans="1:14" x14ac:dyDescent="0.25">
      <c r="A36" t="s">
        <v>706</v>
      </c>
      <c r="B36" t="s">
        <v>707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>
        <v>3</v>
      </c>
      <c r="L36" t="s">
        <v>880</v>
      </c>
      <c r="M36" t="s">
        <v>882</v>
      </c>
      <c r="N36" t="s">
        <v>700</v>
      </c>
    </row>
    <row r="37" spans="1:14" x14ac:dyDescent="0.25">
      <c r="A37" t="s">
        <v>708</v>
      </c>
      <c r="B37" t="s">
        <v>664</v>
      </c>
      <c r="C37" s="3">
        <v>0</v>
      </c>
      <c r="D37" s="3">
        <v>9794.15</v>
      </c>
      <c r="E37" s="3">
        <v>-9794.15</v>
      </c>
      <c r="F37" s="3">
        <v>0</v>
      </c>
      <c r="G37" s="3">
        <v>26007</v>
      </c>
      <c r="H37" s="3">
        <v>0</v>
      </c>
      <c r="I37" s="3">
        <v>26007</v>
      </c>
      <c r="J37" s="3">
        <v>100</v>
      </c>
      <c r="K37">
        <v>3</v>
      </c>
      <c r="L37" t="s">
        <v>880</v>
      </c>
      <c r="M37" t="s">
        <v>882</v>
      </c>
      <c r="N37" t="s">
        <v>700</v>
      </c>
    </row>
    <row r="38" spans="1:14" x14ac:dyDescent="0.25">
      <c r="A38" t="s">
        <v>709</v>
      </c>
      <c r="B38" t="s">
        <v>390</v>
      </c>
      <c r="C38" s="3">
        <v>11374.5</v>
      </c>
      <c r="D38" s="3">
        <v>34202.089999999997</v>
      </c>
      <c r="E38" s="3">
        <v>-22827.59</v>
      </c>
      <c r="F38" s="3">
        <v>-200.69093100000001</v>
      </c>
      <c r="G38" s="3">
        <v>35876</v>
      </c>
      <c r="H38" s="3">
        <v>0</v>
      </c>
      <c r="I38" s="3">
        <v>35876</v>
      </c>
      <c r="J38" s="3">
        <v>100</v>
      </c>
      <c r="K38">
        <v>4</v>
      </c>
      <c r="L38" t="s">
        <v>880</v>
      </c>
      <c r="M38" t="s">
        <v>882</v>
      </c>
      <c r="N38" t="s">
        <v>700</v>
      </c>
    </row>
    <row r="39" spans="1:14" x14ac:dyDescent="0.25">
      <c r="A39" t="s">
        <v>710</v>
      </c>
      <c r="B39" t="s">
        <v>390</v>
      </c>
      <c r="C39" s="3"/>
      <c r="D39" s="3"/>
      <c r="E39" s="3"/>
      <c r="F39" s="3"/>
      <c r="G39" s="3"/>
      <c r="H39" s="3"/>
      <c r="I39" s="3"/>
      <c r="J39" s="3"/>
      <c r="K39">
        <v>2</v>
      </c>
      <c r="L39" t="s">
        <v>880</v>
      </c>
      <c r="M39" t="s">
        <v>882</v>
      </c>
      <c r="N39" t="s">
        <v>710</v>
      </c>
    </row>
    <row r="40" spans="1:14" x14ac:dyDescent="0.25">
      <c r="A40" t="s">
        <v>711</v>
      </c>
      <c r="B40" t="s">
        <v>651</v>
      </c>
      <c r="C40" s="3">
        <v>13640.63</v>
      </c>
      <c r="D40" s="3">
        <v>14959.44</v>
      </c>
      <c r="E40" s="3">
        <v>-1318.81</v>
      </c>
      <c r="F40" s="3">
        <v>-9.6682480000000002</v>
      </c>
      <c r="G40" s="3">
        <v>14453.1</v>
      </c>
      <c r="H40" s="3">
        <v>0</v>
      </c>
      <c r="I40" s="3">
        <v>14453.1</v>
      </c>
      <c r="J40" s="3">
        <v>100</v>
      </c>
      <c r="K40">
        <v>3</v>
      </c>
      <c r="L40" t="s">
        <v>880</v>
      </c>
      <c r="M40" t="s">
        <v>882</v>
      </c>
      <c r="N40" t="s">
        <v>710</v>
      </c>
    </row>
    <row r="41" spans="1:14" x14ac:dyDescent="0.25">
      <c r="A41" t="s">
        <v>712</v>
      </c>
      <c r="B41" t="s">
        <v>652</v>
      </c>
      <c r="C41" s="3">
        <v>6685.67</v>
      </c>
      <c r="D41" s="3">
        <v>7246</v>
      </c>
      <c r="E41" s="3">
        <v>-560.33000000000004</v>
      </c>
      <c r="F41" s="3">
        <v>-8.3810590000000005</v>
      </c>
      <c r="G41" s="3">
        <v>9951.5499999999993</v>
      </c>
      <c r="H41" s="3">
        <v>0</v>
      </c>
      <c r="I41" s="3">
        <v>9951.5499999999993</v>
      </c>
      <c r="J41" s="3">
        <v>100</v>
      </c>
      <c r="K41">
        <v>3</v>
      </c>
      <c r="L41" t="s">
        <v>880</v>
      </c>
      <c r="M41" t="s">
        <v>882</v>
      </c>
      <c r="N41" t="s">
        <v>710</v>
      </c>
    </row>
    <row r="42" spans="1:14" x14ac:dyDescent="0.25">
      <c r="A42" t="s">
        <v>713</v>
      </c>
      <c r="B42" t="s">
        <v>714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>
        <v>3</v>
      </c>
      <c r="L42" t="s">
        <v>880</v>
      </c>
      <c r="M42" t="s">
        <v>882</v>
      </c>
      <c r="N42" t="s">
        <v>710</v>
      </c>
    </row>
    <row r="43" spans="1:14" x14ac:dyDescent="0.25">
      <c r="A43" t="s">
        <v>715</v>
      </c>
      <c r="B43" t="s">
        <v>716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>
        <v>3</v>
      </c>
      <c r="L43" t="s">
        <v>880</v>
      </c>
      <c r="M43" t="s">
        <v>882</v>
      </c>
      <c r="N43" t="s">
        <v>710</v>
      </c>
    </row>
    <row r="44" spans="1:14" x14ac:dyDescent="0.25">
      <c r="A44" t="s">
        <v>717</v>
      </c>
      <c r="B44" t="s">
        <v>718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>
        <v>3</v>
      </c>
      <c r="L44" t="s">
        <v>880</v>
      </c>
      <c r="M44" t="s">
        <v>882</v>
      </c>
      <c r="N44" t="s">
        <v>710</v>
      </c>
    </row>
    <row r="45" spans="1:14" x14ac:dyDescent="0.25">
      <c r="A45" t="s">
        <v>719</v>
      </c>
      <c r="B45" t="s">
        <v>653</v>
      </c>
      <c r="C45" s="3">
        <v>59020</v>
      </c>
      <c r="D45" s="3">
        <v>78900</v>
      </c>
      <c r="E45" s="3">
        <v>-19880</v>
      </c>
      <c r="F45" s="3">
        <v>-33.683497000000003</v>
      </c>
      <c r="G45" s="3">
        <v>54780</v>
      </c>
      <c r="H45" s="3">
        <v>0</v>
      </c>
      <c r="I45" s="3">
        <v>54780</v>
      </c>
      <c r="J45" s="3">
        <v>100</v>
      </c>
      <c r="K45">
        <v>3</v>
      </c>
      <c r="L45" t="s">
        <v>880</v>
      </c>
      <c r="M45" t="s">
        <v>882</v>
      </c>
      <c r="N45" t="s">
        <v>710</v>
      </c>
    </row>
    <row r="46" spans="1:14" x14ac:dyDescent="0.25">
      <c r="A46" t="s">
        <v>720</v>
      </c>
      <c r="B46" t="s">
        <v>721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>
        <v>3</v>
      </c>
      <c r="L46" t="s">
        <v>880</v>
      </c>
      <c r="M46" t="s">
        <v>882</v>
      </c>
      <c r="N46" t="s">
        <v>710</v>
      </c>
    </row>
    <row r="47" spans="1:14" x14ac:dyDescent="0.25">
      <c r="A47" t="s">
        <v>722</v>
      </c>
      <c r="B47" t="s">
        <v>654</v>
      </c>
      <c r="C47" s="3">
        <v>33694.67</v>
      </c>
      <c r="D47" s="3">
        <v>33583.68</v>
      </c>
      <c r="E47" s="3">
        <v>110.99</v>
      </c>
      <c r="F47" s="3">
        <v>0.329399</v>
      </c>
      <c r="G47" s="3">
        <v>32448</v>
      </c>
      <c r="H47" s="3">
        <v>0</v>
      </c>
      <c r="I47" s="3">
        <v>32448</v>
      </c>
      <c r="J47" s="3">
        <v>100</v>
      </c>
      <c r="K47">
        <v>3</v>
      </c>
      <c r="L47" t="s">
        <v>880</v>
      </c>
      <c r="M47" t="s">
        <v>882</v>
      </c>
      <c r="N47" t="s">
        <v>710</v>
      </c>
    </row>
    <row r="48" spans="1:14" x14ac:dyDescent="0.25">
      <c r="A48" t="s">
        <v>723</v>
      </c>
      <c r="B48" t="s">
        <v>655</v>
      </c>
      <c r="C48" s="3">
        <v>58970</v>
      </c>
      <c r="D48" s="3">
        <v>86750</v>
      </c>
      <c r="E48" s="3">
        <v>-27780</v>
      </c>
      <c r="F48" s="3">
        <v>-47.108699000000001</v>
      </c>
      <c r="G48" s="3">
        <v>86394.3</v>
      </c>
      <c r="H48" s="3">
        <v>0</v>
      </c>
      <c r="I48" s="3">
        <v>86394.3</v>
      </c>
      <c r="J48" s="3">
        <v>100</v>
      </c>
      <c r="K48">
        <v>3</v>
      </c>
      <c r="L48" t="s">
        <v>880</v>
      </c>
      <c r="M48" t="s">
        <v>882</v>
      </c>
      <c r="N48" t="s">
        <v>710</v>
      </c>
    </row>
    <row r="49" spans="1:14" x14ac:dyDescent="0.25">
      <c r="A49" t="s">
        <v>724</v>
      </c>
      <c r="B49" t="s">
        <v>656</v>
      </c>
      <c r="C49" s="3">
        <v>2525</v>
      </c>
      <c r="D49" s="3">
        <v>2500</v>
      </c>
      <c r="E49" s="3">
        <v>25</v>
      </c>
      <c r="F49" s="3">
        <v>0.99009899999999995</v>
      </c>
      <c r="G49" s="3">
        <v>930</v>
      </c>
      <c r="H49" s="3">
        <v>0</v>
      </c>
      <c r="I49" s="3">
        <v>930</v>
      </c>
      <c r="J49" s="3">
        <v>100</v>
      </c>
      <c r="K49">
        <v>3</v>
      </c>
      <c r="L49" t="s">
        <v>880</v>
      </c>
      <c r="M49" t="s">
        <v>882</v>
      </c>
      <c r="N49" t="s">
        <v>710</v>
      </c>
    </row>
    <row r="50" spans="1:14" x14ac:dyDescent="0.25">
      <c r="A50" t="s">
        <v>725</v>
      </c>
      <c r="B50" t="s">
        <v>390</v>
      </c>
      <c r="C50" s="3">
        <v>174535.97</v>
      </c>
      <c r="D50" s="3">
        <v>223939.12</v>
      </c>
      <c r="E50" s="3">
        <v>-49403.15</v>
      </c>
      <c r="F50" s="3">
        <v>-28.305426000000001</v>
      </c>
      <c r="G50" s="3">
        <v>198956.95</v>
      </c>
      <c r="H50" s="3">
        <v>0</v>
      </c>
      <c r="I50" s="3">
        <v>198956.95</v>
      </c>
      <c r="J50" s="3">
        <v>100</v>
      </c>
      <c r="K50">
        <v>4</v>
      </c>
      <c r="L50" t="s">
        <v>880</v>
      </c>
      <c r="M50" t="s">
        <v>882</v>
      </c>
      <c r="N50" t="s">
        <v>710</v>
      </c>
    </row>
    <row r="51" spans="1:14" x14ac:dyDescent="0.25">
      <c r="A51" t="s">
        <v>726</v>
      </c>
      <c r="B51" t="s">
        <v>390</v>
      </c>
      <c r="C51" s="3"/>
      <c r="D51" s="3"/>
      <c r="E51" s="3"/>
      <c r="F51" s="3"/>
      <c r="G51" s="3"/>
      <c r="H51" s="3"/>
      <c r="I51" s="3"/>
      <c r="J51" s="3"/>
      <c r="K51">
        <v>2</v>
      </c>
      <c r="L51" t="s">
        <v>880</v>
      </c>
      <c r="M51" t="s">
        <v>882</v>
      </c>
      <c r="N51" t="s">
        <v>726</v>
      </c>
    </row>
    <row r="52" spans="1:14" x14ac:dyDescent="0.25">
      <c r="A52" t="s">
        <v>727</v>
      </c>
      <c r="B52" t="s">
        <v>728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>
        <v>3</v>
      </c>
      <c r="L52" t="s">
        <v>880</v>
      </c>
      <c r="M52" t="s">
        <v>882</v>
      </c>
      <c r="N52" t="s">
        <v>726</v>
      </c>
    </row>
    <row r="53" spans="1:14" x14ac:dyDescent="0.25">
      <c r="A53" t="s">
        <v>729</v>
      </c>
      <c r="B53" t="s">
        <v>730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>
        <v>3</v>
      </c>
      <c r="L53" t="s">
        <v>880</v>
      </c>
      <c r="M53" t="s">
        <v>882</v>
      </c>
      <c r="N53" t="s">
        <v>726</v>
      </c>
    </row>
    <row r="54" spans="1:14" x14ac:dyDescent="0.25">
      <c r="A54" t="s">
        <v>731</v>
      </c>
      <c r="B54" t="s">
        <v>660</v>
      </c>
      <c r="C54" s="3">
        <v>208535.83</v>
      </c>
      <c r="D54" s="3">
        <v>201590.38</v>
      </c>
      <c r="E54" s="3">
        <v>6945.45</v>
      </c>
      <c r="F54" s="3">
        <v>3.330578</v>
      </c>
      <c r="G54" s="3">
        <v>213086.87</v>
      </c>
      <c r="H54" s="3">
        <v>0</v>
      </c>
      <c r="I54" s="3">
        <v>213086.87</v>
      </c>
      <c r="J54" s="3">
        <v>100</v>
      </c>
      <c r="K54">
        <v>3</v>
      </c>
      <c r="L54" t="s">
        <v>880</v>
      </c>
      <c r="M54" t="s">
        <v>882</v>
      </c>
      <c r="N54" t="s">
        <v>726</v>
      </c>
    </row>
    <row r="55" spans="1:14" x14ac:dyDescent="0.25">
      <c r="A55" t="s">
        <v>732</v>
      </c>
      <c r="B55" t="s">
        <v>733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>
        <v>3</v>
      </c>
      <c r="L55" t="s">
        <v>880</v>
      </c>
      <c r="M55" t="s">
        <v>882</v>
      </c>
      <c r="N55" t="s">
        <v>726</v>
      </c>
    </row>
    <row r="56" spans="1:14" x14ac:dyDescent="0.25">
      <c r="A56" t="s">
        <v>734</v>
      </c>
      <c r="B56" t="s">
        <v>390</v>
      </c>
      <c r="C56" s="3">
        <v>208535.83</v>
      </c>
      <c r="D56" s="3">
        <v>201590.38</v>
      </c>
      <c r="E56" s="3">
        <v>6945.45</v>
      </c>
      <c r="F56" s="3">
        <v>3.330578</v>
      </c>
      <c r="G56" s="3">
        <v>213086.87</v>
      </c>
      <c r="H56" s="3">
        <v>0</v>
      </c>
      <c r="I56" s="3">
        <v>213086.87</v>
      </c>
      <c r="J56" s="3">
        <v>100</v>
      </c>
      <c r="K56">
        <v>4</v>
      </c>
      <c r="L56" t="s">
        <v>880</v>
      </c>
      <c r="M56" t="s">
        <v>882</v>
      </c>
      <c r="N56" t="s">
        <v>726</v>
      </c>
    </row>
    <row r="57" spans="1:14" x14ac:dyDescent="0.25">
      <c r="A57" t="s">
        <v>735</v>
      </c>
      <c r="B57" t="s">
        <v>390</v>
      </c>
      <c r="C57" s="3"/>
      <c r="D57" s="3"/>
      <c r="E57" s="3"/>
      <c r="F57" s="3"/>
      <c r="G57" s="3"/>
      <c r="H57" s="3"/>
      <c r="I57" s="3"/>
      <c r="J57" s="3"/>
      <c r="K57">
        <v>2</v>
      </c>
      <c r="L57" t="s">
        <v>880</v>
      </c>
      <c r="M57" t="s">
        <v>882</v>
      </c>
      <c r="N57" t="s">
        <v>735</v>
      </c>
    </row>
    <row r="58" spans="1:14" x14ac:dyDescent="0.25">
      <c r="A58" t="s">
        <v>736</v>
      </c>
      <c r="B58" t="s">
        <v>659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>
        <v>3</v>
      </c>
      <c r="L58" t="s">
        <v>880</v>
      </c>
      <c r="M58" t="s">
        <v>882</v>
      </c>
      <c r="N58" t="s">
        <v>735</v>
      </c>
    </row>
    <row r="59" spans="1:14" x14ac:dyDescent="0.25">
      <c r="A59" t="s">
        <v>737</v>
      </c>
      <c r="B59" t="s">
        <v>659</v>
      </c>
      <c r="C59" s="3">
        <v>10473</v>
      </c>
      <c r="D59" s="3">
        <v>16395</v>
      </c>
      <c r="E59" s="3">
        <v>-5922</v>
      </c>
      <c r="F59" s="3">
        <v>-56.545402000000003</v>
      </c>
      <c r="G59" s="3">
        <v>9743</v>
      </c>
      <c r="H59" s="3">
        <v>0</v>
      </c>
      <c r="I59" s="3">
        <v>9743</v>
      </c>
      <c r="J59" s="3">
        <v>100</v>
      </c>
      <c r="K59">
        <v>3</v>
      </c>
      <c r="L59" t="s">
        <v>880</v>
      </c>
      <c r="M59" t="s">
        <v>882</v>
      </c>
      <c r="N59" t="s">
        <v>735</v>
      </c>
    </row>
    <row r="60" spans="1:14" x14ac:dyDescent="0.25">
      <c r="A60" t="s">
        <v>738</v>
      </c>
      <c r="B60" t="s">
        <v>739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>
        <v>3</v>
      </c>
      <c r="L60" t="s">
        <v>880</v>
      </c>
      <c r="M60" t="s">
        <v>882</v>
      </c>
      <c r="N60" t="s">
        <v>735</v>
      </c>
    </row>
    <row r="61" spans="1:14" x14ac:dyDescent="0.25">
      <c r="A61" t="s">
        <v>740</v>
      </c>
      <c r="B61" t="s">
        <v>390</v>
      </c>
      <c r="C61" s="3">
        <v>10473</v>
      </c>
      <c r="D61" s="3">
        <v>16395</v>
      </c>
      <c r="E61" s="3">
        <v>-5922</v>
      </c>
      <c r="F61" s="3">
        <v>-56.545402000000003</v>
      </c>
      <c r="G61" s="3">
        <v>9743</v>
      </c>
      <c r="H61" s="3">
        <v>0</v>
      </c>
      <c r="I61" s="3">
        <v>9743</v>
      </c>
      <c r="J61" s="3">
        <v>100</v>
      </c>
      <c r="K61">
        <v>4</v>
      </c>
      <c r="L61" t="s">
        <v>880</v>
      </c>
      <c r="M61" t="s">
        <v>882</v>
      </c>
      <c r="N61" t="s">
        <v>735</v>
      </c>
    </row>
    <row r="62" spans="1:14" x14ac:dyDescent="0.25">
      <c r="A62" t="s">
        <v>741</v>
      </c>
      <c r="B62" t="s">
        <v>390</v>
      </c>
      <c r="C62" s="3"/>
      <c r="D62" s="3"/>
      <c r="E62" s="3"/>
      <c r="F62" s="3"/>
      <c r="G62" s="3"/>
      <c r="H62" s="3"/>
      <c r="I62" s="3"/>
      <c r="J62" s="3"/>
      <c r="K62">
        <v>2</v>
      </c>
      <c r="L62" t="s">
        <v>880</v>
      </c>
      <c r="M62" t="s">
        <v>882</v>
      </c>
      <c r="N62" t="s">
        <v>741</v>
      </c>
    </row>
    <row r="63" spans="1:14" x14ac:dyDescent="0.25">
      <c r="A63" t="s">
        <v>742</v>
      </c>
      <c r="B63" t="s">
        <v>743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>
        <v>3</v>
      </c>
      <c r="L63" t="s">
        <v>880</v>
      </c>
      <c r="M63" t="s">
        <v>882</v>
      </c>
      <c r="N63" t="s">
        <v>741</v>
      </c>
    </row>
    <row r="64" spans="1:14" x14ac:dyDescent="0.25">
      <c r="A64" t="s">
        <v>744</v>
      </c>
      <c r="B64" t="s">
        <v>745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>
        <v>3</v>
      </c>
      <c r="L64" t="s">
        <v>880</v>
      </c>
      <c r="M64" t="s">
        <v>882</v>
      </c>
      <c r="N64" t="s">
        <v>741</v>
      </c>
    </row>
    <row r="65" spans="1:14" x14ac:dyDescent="0.25">
      <c r="A65" t="s">
        <v>746</v>
      </c>
      <c r="B65" t="s">
        <v>747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>
        <v>3</v>
      </c>
      <c r="L65" t="s">
        <v>880</v>
      </c>
      <c r="M65" t="s">
        <v>882</v>
      </c>
      <c r="N65" t="s">
        <v>741</v>
      </c>
    </row>
    <row r="66" spans="1:14" x14ac:dyDescent="0.25">
      <c r="A66" t="s">
        <v>748</v>
      </c>
      <c r="B66" t="s">
        <v>749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>
        <v>3</v>
      </c>
      <c r="L66" t="s">
        <v>880</v>
      </c>
      <c r="M66" t="s">
        <v>882</v>
      </c>
      <c r="N66" t="s">
        <v>741</v>
      </c>
    </row>
    <row r="67" spans="1:14" x14ac:dyDescent="0.25">
      <c r="A67" t="s">
        <v>750</v>
      </c>
      <c r="B67" t="s">
        <v>751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>
        <v>3</v>
      </c>
      <c r="L67" t="s">
        <v>880</v>
      </c>
      <c r="M67" t="s">
        <v>882</v>
      </c>
      <c r="N67" t="s">
        <v>741</v>
      </c>
    </row>
    <row r="68" spans="1:14" x14ac:dyDescent="0.25">
      <c r="A68" t="s">
        <v>752</v>
      </c>
      <c r="B68" t="s">
        <v>753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>
        <v>3</v>
      </c>
      <c r="L68" t="s">
        <v>880</v>
      </c>
      <c r="M68" t="s">
        <v>882</v>
      </c>
      <c r="N68" t="s">
        <v>741</v>
      </c>
    </row>
    <row r="69" spans="1:14" x14ac:dyDescent="0.25">
      <c r="A69" t="s">
        <v>754</v>
      </c>
      <c r="B69" t="s">
        <v>755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>
        <v>3</v>
      </c>
      <c r="L69" t="s">
        <v>880</v>
      </c>
      <c r="M69" t="s">
        <v>882</v>
      </c>
      <c r="N69" t="s">
        <v>741</v>
      </c>
    </row>
    <row r="70" spans="1:14" x14ac:dyDescent="0.25">
      <c r="A70" t="s">
        <v>756</v>
      </c>
      <c r="B70" t="s">
        <v>390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>
        <v>4</v>
      </c>
      <c r="L70" t="s">
        <v>880</v>
      </c>
      <c r="M70" t="s">
        <v>882</v>
      </c>
      <c r="N70" t="s">
        <v>741</v>
      </c>
    </row>
    <row r="71" spans="1:14" x14ac:dyDescent="0.25">
      <c r="A71" t="s">
        <v>757</v>
      </c>
      <c r="B71" t="s">
        <v>390</v>
      </c>
      <c r="C71" s="3"/>
      <c r="D71" s="3"/>
      <c r="E71" s="3"/>
      <c r="F71" s="3"/>
      <c r="G71" s="3"/>
      <c r="H71" s="3"/>
      <c r="I71" s="3"/>
      <c r="J71" s="3"/>
      <c r="K71">
        <v>2</v>
      </c>
      <c r="L71" t="s">
        <v>880</v>
      </c>
      <c r="M71" t="s">
        <v>882</v>
      </c>
      <c r="N71" t="s">
        <v>757</v>
      </c>
    </row>
    <row r="72" spans="1:14" x14ac:dyDescent="0.25">
      <c r="A72" t="s">
        <v>758</v>
      </c>
      <c r="B72" t="s">
        <v>759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>
        <v>3</v>
      </c>
      <c r="L72" t="s">
        <v>880</v>
      </c>
      <c r="M72" t="s">
        <v>882</v>
      </c>
      <c r="N72" t="s">
        <v>757</v>
      </c>
    </row>
    <row r="73" spans="1:14" x14ac:dyDescent="0.25">
      <c r="A73" t="s">
        <v>760</v>
      </c>
      <c r="B73" t="s">
        <v>665</v>
      </c>
      <c r="C73" s="3">
        <v>712945.38</v>
      </c>
      <c r="D73" s="3">
        <v>720364.03</v>
      </c>
      <c r="E73" s="3">
        <v>-7418.65</v>
      </c>
      <c r="F73" s="3">
        <v>-1.0405629999999999</v>
      </c>
      <c r="G73" s="3">
        <v>705921.72</v>
      </c>
      <c r="H73" s="3">
        <v>0</v>
      </c>
      <c r="I73" s="3">
        <v>705921.72</v>
      </c>
      <c r="J73" s="3">
        <v>100</v>
      </c>
      <c r="K73">
        <v>3</v>
      </c>
      <c r="L73" t="s">
        <v>880</v>
      </c>
      <c r="M73" t="s">
        <v>882</v>
      </c>
      <c r="N73" t="s">
        <v>757</v>
      </c>
    </row>
    <row r="74" spans="1:14" x14ac:dyDescent="0.25">
      <c r="A74" t="s">
        <v>761</v>
      </c>
      <c r="B74" t="s">
        <v>762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>
        <v>3</v>
      </c>
      <c r="L74" t="s">
        <v>880</v>
      </c>
      <c r="M74" t="s">
        <v>882</v>
      </c>
      <c r="N74" t="s">
        <v>757</v>
      </c>
    </row>
    <row r="75" spans="1:14" x14ac:dyDescent="0.25">
      <c r="A75" t="s">
        <v>763</v>
      </c>
      <c r="B75" t="s">
        <v>390</v>
      </c>
      <c r="C75" s="3">
        <v>712945.38</v>
      </c>
      <c r="D75" s="3">
        <v>720364.03</v>
      </c>
      <c r="E75" s="3">
        <v>-7418.65</v>
      </c>
      <c r="F75" s="3">
        <v>-1.0405629999999999</v>
      </c>
      <c r="G75" s="3">
        <v>705921.72</v>
      </c>
      <c r="H75" s="3">
        <v>0</v>
      </c>
      <c r="I75" s="3">
        <v>705921.72</v>
      </c>
      <c r="J75" s="3">
        <v>100</v>
      </c>
      <c r="K75">
        <v>4</v>
      </c>
      <c r="L75" t="s">
        <v>880</v>
      </c>
      <c r="M75" t="s">
        <v>882</v>
      </c>
      <c r="N75" t="s">
        <v>757</v>
      </c>
    </row>
    <row r="76" spans="1:14" x14ac:dyDescent="0.25">
      <c r="A76" t="s">
        <v>764</v>
      </c>
      <c r="B76" t="s">
        <v>390</v>
      </c>
      <c r="C76" s="3"/>
      <c r="D76" s="3"/>
      <c r="E76" s="3"/>
      <c r="F76" s="3"/>
      <c r="G76" s="3"/>
      <c r="H76" s="3"/>
      <c r="I76" s="3"/>
      <c r="J76" s="3"/>
      <c r="K76">
        <v>2</v>
      </c>
      <c r="L76" t="s">
        <v>880</v>
      </c>
      <c r="M76" t="s">
        <v>882</v>
      </c>
      <c r="N76" t="s">
        <v>764</v>
      </c>
    </row>
    <row r="77" spans="1:14" x14ac:dyDescent="0.25">
      <c r="A77" t="s">
        <v>765</v>
      </c>
      <c r="B77" t="s">
        <v>766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>
        <v>3</v>
      </c>
      <c r="L77" t="s">
        <v>880</v>
      </c>
      <c r="M77" t="s">
        <v>882</v>
      </c>
      <c r="N77" t="s">
        <v>764</v>
      </c>
    </row>
    <row r="78" spans="1:14" x14ac:dyDescent="0.25">
      <c r="A78" t="s">
        <v>767</v>
      </c>
      <c r="B78" t="s">
        <v>768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>
        <v>3</v>
      </c>
      <c r="L78" t="s">
        <v>880</v>
      </c>
      <c r="M78" t="s">
        <v>882</v>
      </c>
      <c r="N78" t="s">
        <v>764</v>
      </c>
    </row>
    <row r="79" spans="1:14" x14ac:dyDescent="0.25">
      <c r="A79" t="s">
        <v>769</v>
      </c>
      <c r="B79" t="s">
        <v>770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>
        <v>3</v>
      </c>
      <c r="L79" t="s">
        <v>880</v>
      </c>
      <c r="M79" t="s">
        <v>882</v>
      </c>
      <c r="N79" t="s">
        <v>764</v>
      </c>
    </row>
    <row r="80" spans="1:14" x14ac:dyDescent="0.25">
      <c r="A80" t="s">
        <v>771</v>
      </c>
      <c r="B80" t="s">
        <v>772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>
        <v>3</v>
      </c>
      <c r="L80" t="s">
        <v>880</v>
      </c>
      <c r="M80" t="s">
        <v>882</v>
      </c>
      <c r="N80" t="s">
        <v>764</v>
      </c>
    </row>
    <row r="81" spans="1:14" x14ac:dyDescent="0.25">
      <c r="A81" t="s">
        <v>773</v>
      </c>
      <c r="B81" t="s">
        <v>636</v>
      </c>
      <c r="C81" s="3">
        <v>1952.8</v>
      </c>
      <c r="D81" s="3">
        <v>9600</v>
      </c>
      <c r="E81" s="3">
        <v>-7647.2</v>
      </c>
      <c r="F81" s="3">
        <v>-391.60180200000002</v>
      </c>
      <c r="G81" s="3">
        <v>1702.56</v>
      </c>
      <c r="H81" s="3">
        <v>0</v>
      </c>
      <c r="I81" s="3">
        <v>1702.56</v>
      </c>
      <c r="J81" s="3">
        <v>100</v>
      </c>
      <c r="K81">
        <v>3</v>
      </c>
      <c r="L81" t="s">
        <v>880</v>
      </c>
      <c r="M81" t="s">
        <v>882</v>
      </c>
      <c r="N81" t="s">
        <v>764</v>
      </c>
    </row>
    <row r="82" spans="1:14" x14ac:dyDescent="0.25">
      <c r="A82" t="s">
        <v>774</v>
      </c>
      <c r="B82" t="s">
        <v>775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>
        <v>3</v>
      </c>
      <c r="L82" t="s">
        <v>880</v>
      </c>
      <c r="M82" t="s">
        <v>882</v>
      </c>
      <c r="N82" t="s">
        <v>764</v>
      </c>
    </row>
    <row r="83" spans="1:14" x14ac:dyDescent="0.25">
      <c r="A83" t="s">
        <v>776</v>
      </c>
      <c r="B83" t="s">
        <v>637</v>
      </c>
      <c r="C83" s="3">
        <v>2519.91</v>
      </c>
      <c r="D83" s="3">
        <v>7400</v>
      </c>
      <c r="E83" s="3">
        <v>-4880.09</v>
      </c>
      <c r="F83" s="3">
        <v>-193.661281</v>
      </c>
      <c r="G83" s="3">
        <v>3701</v>
      </c>
      <c r="H83" s="3">
        <v>0</v>
      </c>
      <c r="I83" s="3">
        <v>3701</v>
      </c>
      <c r="J83" s="3">
        <v>100</v>
      </c>
      <c r="K83">
        <v>3</v>
      </c>
      <c r="L83" t="s">
        <v>880</v>
      </c>
      <c r="M83" t="s">
        <v>882</v>
      </c>
      <c r="N83" t="s">
        <v>764</v>
      </c>
    </row>
    <row r="84" spans="1:14" x14ac:dyDescent="0.25">
      <c r="A84" t="s">
        <v>777</v>
      </c>
      <c r="B84" t="s">
        <v>778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>
        <v>3</v>
      </c>
      <c r="L84" t="s">
        <v>880</v>
      </c>
      <c r="M84" t="s">
        <v>882</v>
      </c>
      <c r="N84" t="s">
        <v>764</v>
      </c>
    </row>
    <row r="85" spans="1:14" x14ac:dyDescent="0.25">
      <c r="A85" t="s">
        <v>779</v>
      </c>
      <c r="B85" t="s">
        <v>780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>
        <v>3</v>
      </c>
      <c r="L85" t="s">
        <v>880</v>
      </c>
      <c r="M85" t="s">
        <v>882</v>
      </c>
      <c r="N85" t="s">
        <v>764</v>
      </c>
    </row>
    <row r="86" spans="1:14" x14ac:dyDescent="0.25">
      <c r="A86" t="s">
        <v>781</v>
      </c>
      <c r="B86" t="s">
        <v>782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>
        <v>3</v>
      </c>
      <c r="L86" t="s">
        <v>880</v>
      </c>
      <c r="M86" t="s">
        <v>882</v>
      </c>
      <c r="N86" t="s">
        <v>764</v>
      </c>
    </row>
    <row r="87" spans="1:14" x14ac:dyDescent="0.25">
      <c r="A87" t="s">
        <v>783</v>
      </c>
      <c r="B87" t="s">
        <v>784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>
        <v>3</v>
      </c>
      <c r="L87" t="s">
        <v>880</v>
      </c>
      <c r="M87" t="s">
        <v>882</v>
      </c>
      <c r="N87" t="s">
        <v>764</v>
      </c>
    </row>
    <row r="88" spans="1:14" x14ac:dyDescent="0.25">
      <c r="A88" t="s">
        <v>785</v>
      </c>
      <c r="B88" t="s">
        <v>786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>
        <v>3</v>
      </c>
      <c r="L88" t="s">
        <v>880</v>
      </c>
      <c r="M88" t="s">
        <v>882</v>
      </c>
      <c r="N88" t="s">
        <v>764</v>
      </c>
    </row>
    <row r="89" spans="1:14" x14ac:dyDescent="0.25">
      <c r="A89" t="s">
        <v>787</v>
      </c>
      <c r="B89" t="s">
        <v>788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>
        <v>3</v>
      </c>
      <c r="L89" t="s">
        <v>880</v>
      </c>
      <c r="M89" t="s">
        <v>882</v>
      </c>
      <c r="N89" t="s">
        <v>764</v>
      </c>
    </row>
    <row r="90" spans="1:14" x14ac:dyDescent="0.25">
      <c r="A90" t="s">
        <v>789</v>
      </c>
      <c r="B90" t="s">
        <v>790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>
        <v>3</v>
      </c>
      <c r="L90" t="s">
        <v>880</v>
      </c>
      <c r="M90" t="s">
        <v>882</v>
      </c>
      <c r="N90" t="s">
        <v>764</v>
      </c>
    </row>
    <row r="91" spans="1:14" x14ac:dyDescent="0.25">
      <c r="A91" t="s">
        <v>791</v>
      </c>
      <c r="B91" t="s">
        <v>792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>
        <v>3</v>
      </c>
      <c r="L91" t="s">
        <v>880</v>
      </c>
      <c r="M91" t="s">
        <v>882</v>
      </c>
      <c r="N91" t="s">
        <v>764</v>
      </c>
    </row>
    <row r="92" spans="1:14" x14ac:dyDescent="0.25">
      <c r="A92" t="s">
        <v>793</v>
      </c>
      <c r="B92" t="s">
        <v>794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>
        <v>3</v>
      </c>
      <c r="L92" t="s">
        <v>880</v>
      </c>
      <c r="M92" t="s">
        <v>882</v>
      </c>
      <c r="N92" t="s">
        <v>764</v>
      </c>
    </row>
    <row r="93" spans="1:14" x14ac:dyDescent="0.25">
      <c r="A93" t="s">
        <v>795</v>
      </c>
      <c r="B93" t="s">
        <v>638</v>
      </c>
      <c r="C93" s="3">
        <v>11809</v>
      </c>
      <c r="D93" s="3">
        <v>14550</v>
      </c>
      <c r="E93" s="3">
        <v>-2741</v>
      </c>
      <c r="F93" s="3">
        <v>-23.211110000000001</v>
      </c>
      <c r="G93" s="3">
        <v>12499</v>
      </c>
      <c r="H93" s="3">
        <v>0</v>
      </c>
      <c r="I93" s="3">
        <v>12499</v>
      </c>
      <c r="J93" s="3">
        <v>100</v>
      </c>
      <c r="K93">
        <v>3</v>
      </c>
      <c r="L93" t="s">
        <v>880</v>
      </c>
      <c r="M93" t="s">
        <v>882</v>
      </c>
      <c r="N93" t="s">
        <v>764</v>
      </c>
    </row>
    <row r="94" spans="1:14" x14ac:dyDescent="0.25">
      <c r="A94" t="s">
        <v>796</v>
      </c>
      <c r="B94" t="s">
        <v>639</v>
      </c>
      <c r="C94" s="3">
        <v>17765</v>
      </c>
      <c r="D94" s="3">
        <v>22000</v>
      </c>
      <c r="E94" s="3">
        <v>-4235</v>
      </c>
      <c r="F94" s="3">
        <v>-23.839009000000001</v>
      </c>
      <c r="G94" s="3">
        <v>29467</v>
      </c>
      <c r="H94" s="3">
        <v>0</v>
      </c>
      <c r="I94" s="3">
        <v>29467</v>
      </c>
      <c r="J94" s="3">
        <v>100</v>
      </c>
      <c r="K94">
        <v>3</v>
      </c>
      <c r="L94" t="s">
        <v>880</v>
      </c>
      <c r="M94" t="s">
        <v>882</v>
      </c>
      <c r="N94" t="s">
        <v>764</v>
      </c>
    </row>
    <row r="95" spans="1:14" x14ac:dyDescent="0.25">
      <c r="A95" t="s">
        <v>797</v>
      </c>
      <c r="B95" t="s">
        <v>798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>
        <v>3</v>
      </c>
      <c r="L95" t="s">
        <v>880</v>
      </c>
      <c r="M95" t="s">
        <v>882</v>
      </c>
      <c r="N95" t="s">
        <v>764</v>
      </c>
    </row>
    <row r="96" spans="1:14" x14ac:dyDescent="0.25">
      <c r="A96" t="s">
        <v>799</v>
      </c>
      <c r="B96" t="s">
        <v>800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>
        <v>3</v>
      </c>
      <c r="L96" t="s">
        <v>880</v>
      </c>
      <c r="M96" t="s">
        <v>882</v>
      </c>
      <c r="N96" t="s">
        <v>764</v>
      </c>
    </row>
    <row r="97" spans="1:14" x14ac:dyDescent="0.25">
      <c r="A97" t="s">
        <v>801</v>
      </c>
      <c r="B97" t="s">
        <v>640</v>
      </c>
      <c r="C97" s="3">
        <v>6639.17</v>
      </c>
      <c r="D97" s="3">
        <v>7000</v>
      </c>
      <c r="E97" s="3">
        <v>-360.83</v>
      </c>
      <c r="F97" s="3">
        <v>-5.4348660000000004</v>
      </c>
      <c r="G97" s="3">
        <v>50948.7</v>
      </c>
      <c r="H97" s="3">
        <v>0</v>
      </c>
      <c r="I97" s="3">
        <v>50948.7</v>
      </c>
      <c r="J97" s="3">
        <v>100</v>
      </c>
      <c r="K97">
        <v>3</v>
      </c>
      <c r="L97" t="s">
        <v>880</v>
      </c>
      <c r="M97" t="s">
        <v>882</v>
      </c>
      <c r="N97" t="s">
        <v>764</v>
      </c>
    </row>
    <row r="98" spans="1:14" x14ac:dyDescent="0.25">
      <c r="A98" t="s">
        <v>802</v>
      </c>
      <c r="B98" t="s">
        <v>803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>
        <v>3</v>
      </c>
      <c r="L98" t="s">
        <v>880</v>
      </c>
      <c r="M98" t="s">
        <v>882</v>
      </c>
      <c r="N98" t="s">
        <v>764</v>
      </c>
    </row>
    <row r="99" spans="1:14" x14ac:dyDescent="0.25">
      <c r="A99" t="s">
        <v>804</v>
      </c>
      <c r="B99" t="s">
        <v>805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>
        <v>3</v>
      </c>
      <c r="L99" t="s">
        <v>880</v>
      </c>
      <c r="M99" t="s">
        <v>882</v>
      </c>
      <c r="N99" t="s">
        <v>764</v>
      </c>
    </row>
    <row r="100" spans="1:14" x14ac:dyDescent="0.25">
      <c r="A100" t="s">
        <v>806</v>
      </c>
      <c r="B100" t="s">
        <v>641</v>
      </c>
      <c r="C100" s="3">
        <v>135</v>
      </c>
      <c r="D100" s="3">
        <v>0</v>
      </c>
      <c r="E100" s="3">
        <v>135</v>
      </c>
      <c r="F100" s="3">
        <v>100</v>
      </c>
      <c r="G100" s="3">
        <v>11.3</v>
      </c>
      <c r="H100" s="3">
        <v>0</v>
      </c>
      <c r="I100" s="3">
        <v>11.3</v>
      </c>
      <c r="J100" s="3">
        <v>100</v>
      </c>
      <c r="K100">
        <v>3</v>
      </c>
      <c r="L100" t="s">
        <v>880</v>
      </c>
      <c r="M100" t="s">
        <v>882</v>
      </c>
      <c r="N100" t="s">
        <v>764</v>
      </c>
    </row>
    <row r="101" spans="1:14" x14ac:dyDescent="0.25">
      <c r="A101" t="s">
        <v>807</v>
      </c>
      <c r="B101" t="s">
        <v>642</v>
      </c>
      <c r="C101" s="3">
        <v>0</v>
      </c>
      <c r="D101" s="3">
        <v>0</v>
      </c>
      <c r="E101" s="3">
        <v>0</v>
      </c>
      <c r="F101" s="3">
        <v>0</v>
      </c>
      <c r="G101" s="3">
        <v>157.79</v>
      </c>
      <c r="H101" s="3">
        <v>0</v>
      </c>
      <c r="I101" s="3">
        <v>157.79</v>
      </c>
      <c r="J101" s="3">
        <v>100</v>
      </c>
      <c r="K101">
        <v>3</v>
      </c>
      <c r="L101" t="s">
        <v>880</v>
      </c>
      <c r="M101" t="s">
        <v>882</v>
      </c>
      <c r="N101" t="s">
        <v>764</v>
      </c>
    </row>
    <row r="102" spans="1:14" x14ac:dyDescent="0.25">
      <c r="A102" t="s">
        <v>808</v>
      </c>
      <c r="B102" t="s">
        <v>643</v>
      </c>
      <c r="C102" s="3">
        <v>59064</v>
      </c>
      <c r="D102" s="3">
        <v>43000</v>
      </c>
      <c r="E102" s="3">
        <v>16064</v>
      </c>
      <c r="F102" s="3">
        <v>27.197616</v>
      </c>
      <c r="G102" s="3">
        <v>69755</v>
      </c>
      <c r="H102" s="3">
        <v>0</v>
      </c>
      <c r="I102" s="3">
        <v>69755</v>
      </c>
      <c r="J102" s="3">
        <v>100</v>
      </c>
      <c r="K102">
        <v>3</v>
      </c>
      <c r="L102" t="s">
        <v>880</v>
      </c>
      <c r="M102" t="s">
        <v>882</v>
      </c>
      <c r="N102" t="s">
        <v>764</v>
      </c>
    </row>
    <row r="103" spans="1:14" x14ac:dyDescent="0.25">
      <c r="A103" t="s">
        <v>809</v>
      </c>
      <c r="B103" t="s">
        <v>810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>
        <v>3</v>
      </c>
      <c r="L103" t="s">
        <v>880</v>
      </c>
      <c r="M103" t="s">
        <v>882</v>
      </c>
      <c r="N103" t="s">
        <v>764</v>
      </c>
    </row>
    <row r="104" spans="1:14" x14ac:dyDescent="0.25">
      <c r="A104" t="s">
        <v>811</v>
      </c>
      <c r="B104" t="s">
        <v>812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>
        <v>3</v>
      </c>
      <c r="L104" t="s">
        <v>880</v>
      </c>
      <c r="M104" t="s">
        <v>882</v>
      </c>
      <c r="N104" t="s">
        <v>764</v>
      </c>
    </row>
    <row r="105" spans="1:14" x14ac:dyDescent="0.25">
      <c r="A105" t="s">
        <v>813</v>
      </c>
      <c r="B105" t="s">
        <v>644</v>
      </c>
      <c r="C105" s="3">
        <v>13727</v>
      </c>
      <c r="D105" s="3">
        <v>16000</v>
      </c>
      <c r="E105" s="3">
        <v>-2273</v>
      </c>
      <c r="F105" s="3">
        <v>-16.558606999999999</v>
      </c>
      <c r="G105" s="3">
        <v>4398</v>
      </c>
      <c r="H105" s="3">
        <v>0</v>
      </c>
      <c r="I105" s="3">
        <v>4398</v>
      </c>
      <c r="J105" s="3">
        <v>100</v>
      </c>
      <c r="K105">
        <v>3</v>
      </c>
      <c r="L105" t="s">
        <v>880</v>
      </c>
      <c r="M105" t="s">
        <v>882</v>
      </c>
      <c r="N105" t="s">
        <v>764</v>
      </c>
    </row>
    <row r="106" spans="1:14" x14ac:dyDescent="0.25">
      <c r="A106" t="s">
        <v>814</v>
      </c>
      <c r="B106" t="s">
        <v>645</v>
      </c>
      <c r="C106" s="3">
        <v>662.2</v>
      </c>
      <c r="D106" s="3">
        <v>0</v>
      </c>
      <c r="E106" s="3">
        <v>662.2</v>
      </c>
      <c r="F106" s="3">
        <v>100</v>
      </c>
      <c r="G106" s="3">
        <v>688</v>
      </c>
      <c r="H106" s="3">
        <v>0</v>
      </c>
      <c r="I106" s="3">
        <v>688</v>
      </c>
      <c r="J106" s="3">
        <v>100</v>
      </c>
      <c r="K106">
        <v>3</v>
      </c>
      <c r="L106" t="s">
        <v>880</v>
      </c>
      <c r="M106" t="s">
        <v>882</v>
      </c>
      <c r="N106" t="s">
        <v>764</v>
      </c>
    </row>
    <row r="107" spans="1:14" x14ac:dyDescent="0.25">
      <c r="A107" t="s">
        <v>815</v>
      </c>
      <c r="B107" t="s">
        <v>816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>
        <v>3</v>
      </c>
      <c r="L107" t="s">
        <v>880</v>
      </c>
      <c r="M107" t="s">
        <v>882</v>
      </c>
      <c r="N107" t="s">
        <v>764</v>
      </c>
    </row>
    <row r="108" spans="1:14" x14ac:dyDescent="0.25">
      <c r="A108" t="s">
        <v>817</v>
      </c>
      <c r="B108" t="s">
        <v>646</v>
      </c>
      <c r="C108" s="3">
        <v>865</v>
      </c>
      <c r="D108" s="3">
        <v>5180</v>
      </c>
      <c r="E108" s="3">
        <v>-4315</v>
      </c>
      <c r="F108" s="3">
        <v>-498.84393</v>
      </c>
      <c r="G108" s="3">
        <v>765</v>
      </c>
      <c r="H108" s="3">
        <v>0</v>
      </c>
      <c r="I108" s="3">
        <v>765</v>
      </c>
      <c r="J108" s="3">
        <v>100</v>
      </c>
      <c r="K108">
        <v>3</v>
      </c>
      <c r="L108" t="s">
        <v>880</v>
      </c>
      <c r="M108" t="s">
        <v>882</v>
      </c>
      <c r="N108" t="s">
        <v>764</v>
      </c>
    </row>
    <row r="109" spans="1:14" x14ac:dyDescent="0.25">
      <c r="A109" t="s">
        <v>818</v>
      </c>
      <c r="B109" t="s">
        <v>819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>
        <v>3</v>
      </c>
      <c r="L109" t="s">
        <v>880</v>
      </c>
      <c r="M109" t="s">
        <v>882</v>
      </c>
      <c r="N109" t="s">
        <v>764</v>
      </c>
    </row>
    <row r="110" spans="1:14" x14ac:dyDescent="0.25">
      <c r="A110" t="s">
        <v>820</v>
      </c>
      <c r="B110" t="s">
        <v>821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>
        <v>3</v>
      </c>
      <c r="L110" t="s">
        <v>880</v>
      </c>
      <c r="M110" t="s">
        <v>882</v>
      </c>
      <c r="N110" t="s">
        <v>764</v>
      </c>
    </row>
    <row r="111" spans="1:14" x14ac:dyDescent="0.25">
      <c r="A111" t="s">
        <v>822</v>
      </c>
      <c r="B111" t="s">
        <v>390</v>
      </c>
      <c r="C111" s="3">
        <v>115139.08</v>
      </c>
      <c r="D111" s="3">
        <v>124730</v>
      </c>
      <c r="E111" s="3">
        <v>-9590.92</v>
      </c>
      <c r="F111" s="3">
        <v>-8.3298559999999995</v>
      </c>
      <c r="G111" s="3">
        <v>174093.35</v>
      </c>
      <c r="H111" s="3">
        <v>0</v>
      </c>
      <c r="I111" s="3">
        <v>174093.35</v>
      </c>
      <c r="J111" s="3">
        <v>100</v>
      </c>
      <c r="K111">
        <v>4</v>
      </c>
      <c r="L111" t="s">
        <v>880</v>
      </c>
      <c r="M111" t="s">
        <v>882</v>
      </c>
      <c r="N111" t="s">
        <v>764</v>
      </c>
    </row>
    <row r="112" spans="1:14" x14ac:dyDescent="0.25">
      <c r="A112" t="s">
        <v>823</v>
      </c>
      <c r="B112" t="s">
        <v>390</v>
      </c>
      <c r="C112" s="3"/>
      <c r="D112" s="3"/>
      <c r="E112" s="3"/>
      <c r="F112" s="3"/>
      <c r="G112" s="3"/>
      <c r="H112" s="3"/>
      <c r="I112" s="3"/>
      <c r="J112" s="3"/>
      <c r="K112">
        <v>2</v>
      </c>
      <c r="L112" t="s">
        <v>880</v>
      </c>
      <c r="M112" t="s">
        <v>882</v>
      </c>
      <c r="N112" t="s">
        <v>823</v>
      </c>
    </row>
    <row r="113" spans="1:14" x14ac:dyDescent="0.25">
      <c r="A113" t="s">
        <v>824</v>
      </c>
      <c r="B113" t="s">
        <v>657</v>
      </c>
      <c r="C113" s="3">
        <v>35241.43</v>
      </c>
      <c r="D113" s="3">
        <v>40800</v>
      </c>
      <c r="E113" s="3">
        <v>-5558.57</v>
      </c>
      <c r="F113" s="3">
        <v>-15.772826999999999</v>
      </c>
      <c r="G113" s="3">
        <v>39463.72</v>
      </c>
      <c r="H113" s="3">
        <v>0</v>
      </c>
      <c r="I113" s="3">
        <v>39463.72</v>
      </c>
      <c r="J113" s="3">
        <v>100</v>
      </c>
      <c r="K113">
        <v>3</v>
      </c>
      <c r="L113" t="s">
        <v>880</v>
      </c>
      <c r="M113" t="s">
        <v>882</v>
      </c>
      <c r="N113" t="s">
        <v>823</v>
      </c>
    </row>
    <row r="114" spans="1:14" x14ac:dyDescent="0.25">
      <c r="A114" t="s">
        <v>825</v>
      </c>
      <c r="B114" t="s">
        <v>826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>
        <v>3</v>
      </c>
      <c r="L114" t="s">
        <v>880</v>
      </c>
      <c r="M114" t="s">
        <v>882</v>
      </c>
      <c r="N114" t="s">
        <v>823</v>
      </c>
    </row>
    <row r="115" spans="1:14" x14ac:dyDescent="0.25">
      <c r="A115" t="s">
        <v>827</v>
      </c>
      <c r="B115" t="s">
        <v>828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>
        <v>3</v>
      </c>
      <c r="L115" t="s">
        <v>880</v>
      </c>
      <c r="M115" t="s">
        <v>882</v>
      </c>
      <c r="N115" t="s">
        <v>823</v>
      </c>
    </row>
    <row r="116" spans="1:14" x14ac:dyDescent="0.25">
      <c r="A116" t="s">
        <v>829</v>
      </c>
      <c r="B116" t="s">
        <v>830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>
        <v>3</v>
      </c>
      <c r="L116" t="s">
        <v>880</v>
      </c>
      <c r="M116" t="s">
        <v>882</v>
      </c>
      <c r="N116" t="s">
        <v>823</v>
      </c>
    </row>
    <row r="117" spans="1:14" x14ac:dyDescent="0.25">
      <c r="A117" t="s">
        <v>831</v>
      </c>
      <c r="B117" t="s">
        <v>832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>
        <v>3</v>
      </c>
      <c r="L117" t="s">
        <v>880</v>
      </c>
      <c r="M117" t="s">
        <v>882</v>
      </c>
      <c r="N117" t="s">
        <v>823</v>
      </c>
    </row>
    <row r="118" spans="1:14" x14ac:dyDescent="0.25">
      <c r="A118" t="s">
        <v>833</v>
      </c>
      <c r="B118" t="s">
        <v>658</v>
      </c>
      <c r="C118" s="3">
        <v>2917.23</v>
      </c>
      <c r="D118" s="3">
        <v>4620</v>
      </c>
      <c r="E118" s="3">
        <v>-1702.77</v>
      </c>
      <c r="F118" s="3">
        <v>-58.369411999999997</v>
      </c>
      <c r="G118" s="3">
        <v>3283.62</v>
      </c>
      <c r="H118" s="3">
        <v>0</v>
      </c>
      <c r="I118" s="3">
        <v>3283.62</v>
      </c>
      <c r="J118" s="3">
        <v>100</v>
      </c>
      <c r="K118">
        <v>3</v>
      </c>
      <c r="L118" t="s">
        <v>880</v>
      </c>
      <c r="M118" t="s">
        <v>882</v>
      </c>
      <c r="N118" t="s">
        <v>823</v>
      </c>
    </row>
    <row r="119" spans="1:14" x14ac:dyDescent="0.25">
      <c r="A119" t="s">
        <v>834</v>
      </c>
      <c r="B119" t="s">
        <v>835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>
        <v>3</v>
      </c>
      <c r="L119" t="s">
        <v>880</v>
      </c>
      <c r="M119" t="s">
        <v>882</v>
      </c>
      <c r="N119" t="s">
        <v>823</v>
      </c>
    </row>
    <row r="120" spans="1:14" x14ac:dyDescent="0.25">
      <c r="A120" t="s">
        <v>836</v>
      </c>
      <c r="B120" t="s">
        <v>837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>
        <v>3</v>
      </c>
      <c r="L120" t="s">
        <v>880</v>
      </c>
      <c r="M120" t="s">
        <v>882</v>
      </c>
      <c r="N120" t="s">
        <v>823</v>
      </c>
    </row>
    <row r="121" spans="1:14" x14ac:dyDescent="0.25">
      <c r="A121" t="s">
        <v>838</v>
      </c>
      <c r="B121" t="s">
        <v>390</v>
      </c>
      <c r="C121" s="3">
        <v>38158.660000000003</v>
      </c>
      <c r="D121" s="3">
        <v>45420</v>
      </c>
      <c r="E121" s="3">
        <v>-7261.34</v>
      </c>
      <c r="F121" s="3">
        <v>-19.029336000000001</v>
      </c>
      <c r="G121" s="3">
        <v>42747.34</v>
      </c>
      <c r="H121" s="3">
        <v>0</v>
      </c>
      <c r="I121" s="3">
        <v>42747.34</v>
      </c>
      <c r="J121" s="3">
        <v>100</v>
      </c>
      <c r="K121">
        <v>4</v>
      </c>
      <c r="L121" t="s">
        <v>880</v>
      </c>
      <c r="M121" t="s">
        <v>882</v>
      </c>
      <c r="N121" t="s">
        <v>823</v>
      </c>
    </row>
    <row r="122" spans="1:14" x14ac:dyDescent="0.25">
      <c r="A122" t="s">
        <v>839</v>
      </c>
      <c r="B122" t="s">
        <v>390</v>
      </c>
      <c r="C122" s="3"/>
      <c r="D122" s="3"/>
      <c r="E122" s="3"/>
      <c r="F122" s="3"/>
      <c r="G122" s="3"/>
      <c r="H122" s="3"/>
      <c r="I122" s="3"/>
      <c r="J122" s="3"/>
      <c r="K122">
        <v>2</v>
      </c>
      <c r="L122" t="s">
        <v>880</v>
      </c>
      <c r="M122" t="s">
        <v>882</v>
      </c>
      <c r="N122" t="s">
        <v>839</v>
      </c>
    </row>
    <row r="123" spans="1:14" x14ac:dyDescent="0.25">
      <c r="A123" t="s">
        <v>840</v>
      </c>
      <c r="B123" t="s">
        <v>841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>
        <v>3</v>
      </c>
      <c r="L123" t="s">
        <v>880</v>
      </c>
      <c r="M123" t="s">
        <v>882</v>
      </c>
      <c r="N123" t="s">
        <v>839</v>
      </c>
    </row>
    <row r="124" spans="1:14" x14ac:dyDescent="0.25">
      <c r="A124" t="s">
        <v>842</v>
      </c>
      <c r="B124" t="s">
        <v>843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>
        <v>3</v>
      </c>
      <c r="L124" t="s">
        <v>880</v>
      </c>
      <c r="M124" t="s">
        <v>882</v>
      </c>
      <c r="N124" t="s">
        <v>839</v>
      </c>
    </row>
    <row r="125" spans="1:14" x14ac:dyDescent="0.25">
      <c r="A125" t="s">
        <v>844</v>
      </c>
      <c r="B125" t="s">
        <v>845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>
        <v>3</v>
      </c>
      <c r="L125" t="s">
        <v>880</v>
      </c>
      <c r="M125" t="s">
        <v>882</v>
      </c>
      <c r="N125" t="s">
        <v>839</v>
      </c>
    </row>
    <row r="126" spans="1:14" x14ac:dyDescent="0.25">
      <c r="A126" t="s">
        <v>846</v>
      </c>
      <c r="B126" t="s">
        <v>647</v>
      </c>
      <c r="C126" s="3">
        <v>35613.589999999997</v>
      </c>
      <c r="D126" s="3">
        <v>29508</v>
      </c>
      <c r="E126" s="3">
        <v>6105.59</v>
      </c>
      <c r="F126" s="3">
        <v>17.143989000000001</v>
      </c>
      <c r="G126" s="3">
        <v>0</v>
      </c>
      <c r="H126" s="3">
        <v>0</v>
      </c>
      <c r="I126" s="3">
        <v>0</v>
      </c>
      <c r="J126" s="3">
        <v>0</v>
      </c>
      <c r="K126">
        <v>3</v>
      </c>
      <c r="L126" t="s">
        <v>880</v>
      </c>
      <c r="M126" t="s">
        <v>882</v>
      </c>
      <c r="N126" t="s">
        <v>839</v>
      </c>
    </row>
    <row r="127" spans="1:14" x14ac:dyDescent="0.25">
      <c r="A127" t="s">
        <v>847</v>
      </c>
      <c r="B127" t="s">
        <v>648</v>
      </c>
      <c r="C127" s="3">
        <v>0</v>
      </c>
      <c r="D127" s="3">
        <v>0</v>
      </c>
      <c r="E127" s="3">
        <v>0</v>
      </c>
      <c r="F127" s="3">
        <v>0</v>
      </c>
      <c r="G127" s="3">
        <v>29808.65</v>
      </c>
      <c r="H127" s="3">
        <v>0</v>
      </c>
      <c r="I127" s="3">
        <v>29808.65</v>
      </c>
      <c r="J127" s="3">
        <v>100</v>
      </c>
      <c r="K127">
        <v>3</v>
      </c>
      <c r="L127" t="s">
        <v>880</v>
      </c>
      <c r="M127" t="s">
        <v>882</v>
      </c>
      <c r="N127" t="s">
        <v>839</v>
      </c>
    </row>
    <row r="128" spans="1:14" x14ac:dyDescent="0.25">
      <c r="A128" t="s">
        <v>848</v>
      </c>
      <c r="B128" t="s">
        <v>649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>
        <v>3</v>
      </c>
      <c r="L128" t="s">
        <v>880</v>
      </c>
      <c r="M128" t="s">
        <v>882</v>
      </c>
      <c r="N128" t="s">
        <v>839</v>
      </c>
    </row>
    <row r="129" spans="1:14" x14ac:dyDescent="0.25">
      <c r="A129" t="s">
        <v>849</v>
      </c>
      <c r="B129" t="s">
        <v>850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>
        <v>3</v>
      </c>
      <c r="L129" t="s">
        <v>880</v>
      </c>
      <c r="M129" t="s">
        <v>882</v>
      </c>
      <c r="N129" t="s">
        <v>839</v>
      </c>
    </row>
    <row r="130" spans="1:14" x14ac:dyDescent="0.25">
      <c r="A130" t="s">
        <v>851</v>
      </c>
      <c r="B130" t="s">
        <v>852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>
        <v>3</v>
      </c>
      <c r="L130" t="s">
        <v>880</v>
      </c>
      <c r="M130" t="s">
        <v>882</v>
      </c>
      <c r="N130" t="s">
        <v>839</v>
      </c>
    </row>
    <row r="131" spans="1:14" x14ac:dyDescent="0.25">
      <c r="A131" t="s">
        <v>853</v>
      </c>
      <c r="B131" t="s">
        <v>854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>
        <v>3</v>
      </c>
      <c r="L131" t="s">
        <v>880</v>
      </c>
      <c r="M131" t="s">
        <v>882</v>
      </c>
      <c r="N131" t="s">
        <v>839</v>
      </c>
    </row>
    <row r="132" spans="1:14" x14ac:dyDescent="0.25">
      <c r="A132" t="s">
        <v>855</v>
      </c>
      <c r="B132" t="s">
        <v>856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>
        <v>3</v>
      </c>
      <c r="L132" t="s">
        <v>880</v>
      </c>
      <c r="M132" t="s">
        <v>882</v>
      </c>
      <c r="N132" t="s">
        <v>839</v>
      </c>
    </row>
    <row r="133" spans="1:14" x14ac:dyDescent="0.25">
      <c r="A133" t="s">
        <v>857</v>
      </c>
      <c r="B133" t="s">
        <v>858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>
        <v>3</v>
      </c>
      <c r="L133" t="s">
        <v>880</v>
      </c>
      <c r="M133" t="s">
        <v>882</v>
      </c>
      <c r="N133" t="s">
        <v>839</v>
      </c>
    </row>
    <row r="134" spans="1:14" x14ac:dyDescent="0.25">
      <c r="A134" t="s">
        <v>859</v>
      </c>
      <c r="B134" t="s">
        <v>650</v>
      </c>
      <c r="C134" s="3">
        <v>487.99</v>
      </c>
      <c r="D134" s="3">
        <v>8200</v>
      </c>
      <c r="E134" s="3">
        <v>-7712.01</v>
      </c>
      <c r="F134" s="3">
        <v>-1580.362302</v>
      </c>
      <c r="G134" s="3">
        <v>2537.62</v>
      </c>
      <c r="H134" s="3">
        <v>0</v>
      </c>
      <c r="I134" s="3">
        <v>2537.62</v>
      </c>
      <c r="J134" s="3">
        <v>100</v>
      </c>
      <c r="K134">
        <v>3</v>
      </c>
      <c r="L134" t="s">
        <v>880</v>
      </c>
      <c r="M134" t="s">
        <v>882</v>
      </c>
      <c r="N134" t="s">
        <v>839</v>
      </c>
    </row>
    <row r="135" spans="1:14" x14ac:dyDescent="0.25">
      <c r="A135" t="s">
        <v>860</v>
      </c>
      <c r="B135" t="s">
        <v>861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>
        <v>3</v>
      </c>
      <c r="L135" t="s">
        <v>880</v>
      </c>
      <c r="M135" t="s">
        <v>882</v>
      </c>
      <c r="N135" t="s">
        <v>839</v>
      </c>
    </row>
    <row r="136" spans="1:14" x14ac:dyDescent="0.25">
      <c r="A136" t="s">
        <v>862</v>
      </c>
      <c r="B136" t="s">
        <v>863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>
        <v>3</v>
      </c>
      <c r="L136" t="s">
        <v>880</v>
      </c>
      <c r="M136" t="s">
        <v>882</v>
      </c>
      <c r="N136" t="s">
        <v>839</v>
      </c>
    </row>
    <row r="137" spans="1:14" x14ac:dyDescent="0.25">
      <c r="A137" t="s">
        <v>864</v>
      </c>
      <c r="B137" t="s">
        <v>865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>
        <v>3</v>
      </c>
      <c r="L137" t="s">
        <v>880</v>
      </c>
      <c r="M137" t="s">
        <v>882</v>
      </c>
      <c r="N137" t="s">
        <v>839</v>
      </c>
    </row>
    <row r="138" spans="1:14" x14ac:dyDescent="0.25">
      <c r="A138" t="s">
        <v>866</v>
      </c>
      <c r="B138" t="s">
        <v>390</v>
      </c>
      <c r="C138" s="3">
        <v>36101.58</v>
      </c>
      <c r="D138" s="3">
        <v>37708</v>
      </c>
      <c r="E138" s="3">
        <v>-1606.42</v>
      </c>
      <c r="F138" s="3">
        <v>-4.4497220000000004</v>
      </c>
      <c r="G138" s="3">
        <v>32346.27</v>
      </c>
      <c r="H138" s="3">
        <v>0</v>
      </c>
      <c r="I138" s="3">
        <v>32346.27</v>
      </c>
      <c r="J138" s="3">
        <v>100</v>
      </c>
      <c r="K138">
        <v>4</v>
      </c>
      <c r="L138" t="s">
        <v>880</v>
      </c>
      <c r="M138" t="s">
        <v>882</v>
      </c>
      <c r="N138" t="s">
        <v>839</v>
      </c>
    </row>
    <row r="139" spans="1:14" x14ac:dyDescent="0.25">
      <c r="A139" t="s">
        <v>867</v>
      </c>
      <c r="B139" t="s">
        <v>390</v>
      </c>
      <c r="C139" s="3"/>
      <c r="D139" s="3"/>
      <c r="E139" s="3"/>
      <c r="F139" s="3"/>
      <c r="G139" s="3"/>
      <c r="H139" s="3"/>
      <c r="I139" s="3"/>
      <c r="J139" s="3"/>
      <c r="K139">
        <v>2</v>
      </c>
      <c r="L139" t="s">
        <v>880</v>
      </c>
      <c r="M139" t="s">
        <v>882</v>
      </c>
      <c r="N139" t="s">
        <v>867</v>
      </c>
    </row>
    <row r="140" spans="1:14" x14ac:dyDescent="0.25">
      <c r="A140" t="s">
        <v>742</v>
      </c>
      <c r="B140" t="s">
        <v>743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>
        <v>3</v>
      </c>
      <c r="L140" t="s">
        <v>880</v>
      </c>
      <c r="M140" t="s">
        <v>882</v>
      </c>
      <c r="N140" t="s">
        <v>867</v>
      </c>
    </row>
    <row r="141" spans="1:14" x14ac:dyDescent="0.25">
      <c r="A141" t="s">
        <v>744</v>
      </c>
      <c r="B141" t="s">
        <v>745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>
        <v>3</v>
      </c>
      <c r="L141" t="s">
        <v>880</v>
      </c>
      <c r="M141" t="s">
        <v>882</v>
      </c>
      <c r="N141" t="s">
        <v>867</v>
      </c>
    </row>
    <row r="142" spans="1:14" x14ac:dyDescent="0.25">
      <c r="A142" t="s">
        <v>746</v>
      </c>
      <c r="B142" t="s">
        <v>747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>
        <v>3</v>
      </c>
      <c r="L142" t="s">
        <v>880</v>
      </c>
      <c r="M142" t="s">
        <v>882</v>
      </c>
      <c r="N142" t="s">
        <v>867</v>
      </c>
    </row>
    <row r="143" spans="1:14" x14ac:dyDescent="0.25">
      <c r="A143" t="s">
        <v>748</v>
      </c>
      <c r="B143" t="s">
        <v>749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>
        <v>3</v>
      </c>
      <c r="L143" t="s">
        <v>880</v>
      </c>
      <c r="M143" t="s">
        <v>882</v>
      </c>
      <c r="N143" t="s">
        <v>867</v>
      </c>
    </row>
    <row r="144" spans="1:14" x14ac:dyDescent="0.25">
      <c r="A144" t="s">
        <v>750</v>
      </c>
      <c r="B144" t="s">
        <v>751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>
        <v>3</v>
      </c>
      <c r="L144" t="s">
        <v>880</v>
      </c>
      <c r="M144" t="s">
        <v>882</v>
      </c>
      <c r="N144" t="s">
        <v>867</v>
      </c>
    </row>
    <row r="145" spans="1:14" x14ac:dyDescent="0.25">
      <c r="A145" t="s">
        <v>752</v>
      </c>
      <c r="B145" t="s">
        <v>753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>
        <v>3</v>
      </c>
      <c r="L145" t="s">
        <v>880</v>
      </c>
      <c r="M145" t="s">
        <v>882</v>
      </c>
      <c r="N145" t="s">
        <v>867</v>
      </c>
    </row>
    <row r="146" spans="1:14" x14ac:dyDescent="0.25">
      <c r="A146" t="s">
        <v>754</v>
      </c>
      <c r="B146" t="s">
        <v>755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>
        <v>3</v>
      </c>
      <c r="L146" t="s">
        <v>880</v>
      </c>
      <c r="M146" t="s">
        <v>882</v>
      </c>
      <c r="N146" t="s">
        <v>867</v>
      </c>
    </row>
    <row r="147" spans="1:14" x14ac:dyDescent="0.25">
      <c r="A147" t="s">
        <v>689</v>
      </c>
      <c r="B147" t="s">
        <v>690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>
        <v>3</v>
      </c>
      <c r="L147" t="s">
        <v>880</v>
      </c>
      <c r="M147" t="s">
        <v>882</v>
      </c>
      <c r="N147" t="s">
        <v>867</v>
      </c>
    </row>
    <row r="148" spans="1:14" x14ac:dyDescent="0.25">
      <c r="A148" t="s">
        <v>691</v>
      </c>
      <c r="B148" t="s">
        <v>630</v>
      </c>
      <c r="C148" s="3">
        <v>674</v>
      </c>
      <c r="D148" s="3">
        <v>1400</v>
      </c>
      <c r="E148" s="3">
        <v>-726</v>
      </c>
      <c r="F148" s="3">
        <v>-107.71513299999999</v>
      </c>
      <c r="G148" s="3">
        <v>0</v>
      </c>
      <c r="H148" s="3">
        <v>0</v>
      </c>
      <c r="I148" s="3">
        <v>0</v>
      </c>
      <c r="J148" s="3">
        <v>0</v>
      </c>
      <c r="K148">
        <v>3</v>
      </c>
      <c r="L148" t="s">
        <v>880</v>
      </c>
      <c r="M148" t="s">
        <v>882</v>
      </c>
      <c r="N148" t="s">
        <v>867</v>
      </c>
    </row>
    <row r="149" spans="1:14" x14ac:dyDescent="0.25">
      <c r="A149" t="s">
        <v>692</v>
      </c>
      <c r="B149" t="s">
        <v>693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>
        <v>3</v>
      </c>
      <c r="L149" t="s">
        <v>880</v>
      </c>
      <c r="M149" t="s">
        <v>882</v>
      </c>
      <c r="N149" t="s">
        <v>867</v>
      </c>
    </row>
    <row r="150" spans="1:14" x14ac:dyDescent="0.25">
      <c r="A150" t="s">
        <v>694</v>
      </c>
      <c r="B150" t="s">
        <v>631</v>
      </c>
      <c r="C150" s="3">
        <v>2589</v>
      </c>
      <c r="D150" s="3">
        <v>0</v>
      </c>
      <c r="E150" s="3">
        <v>2589</v>
      </c>
      <c r="F150" s="3">
        <v>100</v>
      </c>
      <c r="G150" s="3">
        <v>0</v>
      </c>
      <c r="H150" s="3">
        <v>0</v>
      </c>
      <c r="I150" s="3">
        <v>0</v>
      </c>
      <c r="J150" s="3">
        <v>0</v>
      </c>
      <c r="K150">
        <v>3</v>
      </c>
      <c r="L150" t="s">
        <v>880</v>
      </c>
      <c r="M150" t="s">
        <v>882</v>
      </c>
      <c r="N150" t="s">
        <v>867</v>
      </c>
    </row>
    <row r="151" spans="1:14" x14ac:dyDescent="0.25">
      <c r="A151" t="s">
        <v>695</v>
      </c>
      <c r="B151" t="s">
        <v>632</v>
      </c>
      <c r="C151" s="3">
        <v>1430</v>
      </c>
      <c r="D151" s="3">
        <v>1400</v>
      </c>
      <c r="E151" s="3">
        <v>30</v>
      </c>
      <c r="F151" s="3">
        <v>2.0979019999999999</v>
      </c>
      <c r="G151" s="3">
        <v>1300</v>
      </c>
      <c r="H151" s="3">
        <v>0</v>
      </c>
      <c r="I151" s="3">
        <v>1300</v>
      </c>
      <c r="J151" s="3">
        <v>100</v>
      </c>
      <c r="K151">
        <v>3</v>
      </c>
      <c r="L151" t="s">
        <v>880</v>
      </c>
      <c r="M151" t="s">
        <v>882</v>
      </c>
      <c r="N151" t="s">
        <v>867</v>
      </c>
    </row>
    <row r="152" spans="1:14" x14ac:dyDescent="0.25">
      <c r="A152" t="s">
        <v>696</v>
      </c>
      <c r="B152" t="s">
        <v>633</v>
      </c>
      <c r="C152" s="3">
        <v>2645.58</v>
      </c>
      <c r="D152" s="3">
        <v>3144</v>
      </c>
      <c r="E152" s="3">
        <v>-498.42</v>
      </c>
      <c r="F152" s="3">
        <v>-18.839725000000001</v>
      </c>
      <c r="G152" s="3">
        <v>2882</v>
      </c>
      <c r="H152" s="3">
        <v>0</v>
      </c>
      <c r="I152" s="3">
        <v>2882</v>
      </c>
      <c r="J152" s="3">
        <v>100</v>
      </c>
      <c r="K152">
        <v>3</v>
      </c>
      <c r="L152" t="s">
        <v>880</v>
      </c>
      <c r="M152" t="s">
        <v>882</v>
      </c>
      <c r="N152" t="s">
        <v>867</v>
      </c>
    </row>
    <row r="153" spans="1:14" x14ac:dyDescent="0.25">
      <c r="A153" t="s">
        <v>697</v>
      </c>
      <c r="B153" t="s">
        <v>634</v>
      </c>
      <c r="C153" s="3">
        <v>2837</v>
      </c>
      <c r="D153" s="3">
        <v>2100</v>
      </c>
      <c r="E153" s="3">
        <v>737</v>
      </c>
      <c r="F153" s="3">
        <v>25.978145000000001</v>
      </c>
      <c r="G153" s="3">
        <v>1000</v>
      </c>
      <c r="H153" s="3">
        <v>0</v>
      </c>
      <c r="I153" s="3">
        <v>1000</v>
      </c>
      <c r="J153" s="3">
        <v>100</v>
      </c>
      <c r="K153">
        <v>3</v>
      </c>
      <c r="L153" t="s">
        <v>880</v>
      </c>
      <c r="M153" t="s">
        <v>882</v>
      </c>
      <c r="N153" t="s">
        <v>867</v>
      </c>
    </row>
    <row r="154" spans="1:14" x14ac:dyDescent="0.25">
      <c r="A154" t="s">
        <v>765</v>
      </c>
      <c r="B154" t="s">
        <v>766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>
        <v>3</v>
      </c>
      <c r="L154" t="s">
        <v>880</v>
      </c>
      <c r="M154" t="s">
        <v>882</v>
      </c>
      <c r="N154" t="s">
        <v>867</v>
      </c>
    </row>
    <row r="155" spans="1:14" x14ac:dyDescent="0.25">
      <c r="A155" t="s">
        <v>767</v>
      </c>
      <c r="B155" t="s">
        <v>768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>
        <v>3</v>
      </c>
      <c r="L155" t="s">
        <v>880</v>
      </c>
      <c r="M155" t="s">
        <v>882</v>
      </c>
      <c r="N155" t="s">
        <v>867</v>
      </c>
    </row>
    <row r="156" spans="1:14" x14ac:dyDescent="0.25">
      <c r="A156" t="s">
        <v>769</v>
      </c>
      <c r="B156" t="s">
        <v>770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>
        <v>3</v>
      </c>
      <c r="L156" t="s">
        <v>880</v>
      </c>
      <c r="M156" t="s">
        <v>882</v>
      </c>
      <c r="N156" t="s">
        <v>867</v>
      </c>
    </row>
    <row r="157" spans="1:14" x14ac:dyDescent="0.25">
      <c r="A157" t="s">
        <v>771</v>
      </c>
      <c r="B157" t="s">
        <v>772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>
        <v>3</v>
      </c>
      <c r="L157" t="s">
        <v>880</v>
      </c>
      <c r="M157" t="s">
        <v>882</v>
      </c>
      <c r="N157" t="s">
        <v>867</v>
      </c>
    </row>
    <row r="158" spans="1:14" x14ac:dyDescent="0.25">
      <c r="A158" t="s">
        <v>773</v>
      </c>
      <c r="B158" t="s">
        <v>636</v>
      </c>
      <c r="C158" s="3">
        <v>1952.8</v>
      </c>
      <c r="D158" s="3">
        <v>9600</v>
      </c>
      <c r="E158" s="3">
        <v>-7647.2</v>
      </c>
      <c r="F158" s="3">
        <v>-391.60180200000002</v>
      </c>
      <c r="G158" s="3">
        <v>1702.56</v>
      </c>
      <c r="H158" s="3">
        <v>0</v>
      </c>
      <c r="I158" s="3">
        <v>1702.56</v>
      </c>
      <c r="J158" s="3">
        <v>100</v>
      </c>
      <c r="K158">
        <v>3</v>
      </c>
      <c r="L158" t="s">
        <v>880</v>
      </c>
      <c r="M158" t="s">
        <v>882</v>
      </c>
      <c r="N158" t="s">
        <v>867</v>
      </c>
    </row>
    <row r="159" spans="1:14" x14ac:dyDescent="0.25">
      <c r="A159" t="s">
        <v>774</v>
      </c>
      <c r="B159" t="s">
        <v>775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>
        <v>3</v>
      </c>
      <c r="L159" t="s">
        <v>880</v>
      </c>
      <c r="M159" t="s">
        <v>882</v>
      </c>
      <c r="N159" t="s">
        <v>867</v>
      </c>
    </row>
    <row r="160" spans="1:14" x14ac:dyDescent="0.25">
      <c r="A160" t="s">
        <v>776</v>
      </c>
      <c r="B160" t="s">
        <v>637</v>
      </c>
      <c r="C160" s="3">
        <v>2519.91</v>
      </c>
      <c r="D160" s="3">
        <v>7400</v>
      </c>
      <c r="E160" s="3">
        <v>-4880.09</v>
      </c>
      <c r="F160" s="3">
        <v>-193.661281</v>
      </c>
      <c r="G160" s="3">
        <v>3701</v>
      </c>
      <c r="H160" s="3">
        <v>0</v>
      </c>
      <c r="I160" s="3">
        <v>3701</v>
      </c>
      <c r="J160" s="3">
        <v>100</v>
      </c>
      <c r="K160">
        <v>3</v>
      </c>
      <c r="L160" t="s">
        <v>880</v>
      </c>
      <c r="M160" t="s">
        <v>882</v>
      </c>
      <c r="N160" t="s">
        <v>867</v>
      </c>
    </row>
    <row r="161" spans="1:14" x14ac:dyDescent="0.25">
      <c r="A161" t="s">
        <v>777</v>
      </c>
      <c r="B161" t="s">
        <v>778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>
        <v>3</v>
      </c>
      <c r="L161" t="s">
        <v>880</v>
      </c>
      <c r="M161" t="s">
        <v>882</v>
      </c>
      <c r="N161" t="s">
        <v>867</v>
      </c>
    </row>
    <row r="162" spans="1:14" x14ac:dyDescent="0.25">
      <c r="A162" t="s">
        <v>779</v>
      </c>
      <c r="B162" t="s">
        <v>780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>
        <v>3</v>
      </c>
      <c r="L162" t="s">
        <v>880</v>
      </c>
      <c r="M162" t="s">
        <v>882</v>
      </c>
      <c r="N162" t="s">
        <v>867</v>
      </c>
    </row>
    <row r="163" spans="1:14" x14ac:dyDescent="0.25">
      <c r="A163" t="s">
        <v>781</v>
      </c>
      <c r="B163" t="s">
        <v>782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>
        <v>3</v>
      </c>
      <c r="L163" t="s">
        <v>880</v>
      </c>
      <c r="M163" t="s">
        <v>882</v>
      </c>
      <c r="N163" t="s">
        <v>867</v>
      </c>
    </row>
    <row r="164" spans="1:14" x14ac:dyDescent="0.25">
      <c r="A164" t="s">
        <v>783</v>
      </c>
      <c r="B164" t="s">
        <v>784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>
        <v>3</v>
      </c>
      <c r="L164" t="s">
        <v>880</v>
      </c>
      <c r="M164" t="s">
        <v>882</v>
      </c>
      <c r="N164" t="s">
        <v>867</v>
      </c>
    </row>
    <row r="165" spans="1:14" x14ac:dyDescent="0.25">
      <c r="A165" t="s">
        <v>785</v>
      </c>
      <c r="B165" t="s">
        <v>786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>
        <v>3</v>
      </c>
      <c r="L165" t="s">
        <v>880</v>
      </c>
      <c r="M165" t="s">
        <v>882</v>
      </c>
      <c r="N165" t="s">
        <v>867</v>
      </c>
    </row>
    <row r="166" spans="1:14" x14ac:dyDescent="0.25">
      <c r="A166" t="s">
        <v>787</v>
      </c>
      <c r="B166" t="s">
        <v>788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>
        <v>3</v>
      </c>
      <c r="L166" t="s">
        <v>880</v>
      </c>
      <c r="M166" t="s">
        <v>882</v>
      </c>
      <c r="N166" t="s">
        <v>867</v>
      </c>
    </row>
    <row r="167" spans="1:14" x14ac:dyDescent="0.25">
      <c r="A167" t="s">
        <v>789</v>
      </c>
      <c r="B167" t="s">
        <v>790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>
        <v>3</v>
      </c>
      <c r="L167" t="s">
        <v>880</v>
      </c>
      <c r="M167" t="s">
        <v>882</v>
      </c>
      <c r="N167" t="s">
        <v>867</v>
      </c>
    </row>
    <row r="168" spans="1:14" x14ac:dyDescent="0.25">
      <c r="A168" t="s">
        <v>791</v>
      </c>
      <c r="B168" t="s">
        <v>792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>
        <v>3</v>
      </c>
      <c r="L168" t="s">
        <v>880</v>
      </c>
      <c r="M168" t="s">
        <v>882</v>
      </c>
      <c r="N168" t="s">
        <v>867</v>
      </c>
    </row>
    <row r="169" spans="1:14" x14ac:dyDescent="0.25">
      <c r="A169" t="s">
        <v>793</v>
      </c>
      <c r="B169" t="s">
        <v>794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>
        <v>3</v>
      </c>
      <c r="L169" t="s">
        <v>880</v>
      </c>
      <c r="M169" t="s">
        <v>882</v>
      </c>
      <c r="N169" t="s">
        <v>867</v>
      </c>
    </row>
    <row r="170" spans="1:14" x14ac:dyDescent="0.25">
      <c r="A170" t="s">
        <v>795</v>
      </c>
      <c r="B170" t="s">
        <v>638</v>
      </c>
      <c r="C170" s="3">
        <v>11809</v>
      </c>
      <c r="D170" s="3">
        <v>14550</v>
      </c>
      <c r="E170" s="3">
        <v>-2741</v>
      </c>
      <c r="F170" s="3">
        <v>-23.211110000000001</v>
      </c>
      <c r="G170" s="3">
        <v>12499</v>
      </c>
      <c r="H170" s="3">
        <v>0</v>
      </c>
      <c r="I170" s="3">
        <v>12499</v>
      </c>
      <c r="J170" s="3">
        <v>100</v>
      </c>
      <c r="K170">
        <v>3</v>
      </c>
      <c r="L170" t="s">
        <v>880</v>
      </c>
      <c r="M170" t="s">
        <v>882</v>
      </c>
      <c r="N170" t="s">
        <v>867</v>
      </c>
    </row>
    <row r="171" spans="1:14" x14ac:dyDescent="0.25">
      <c r="A171" t="s">
        <v>796</v>
      </c>
      <c r="B171" t="s">
        <v>639</v>
      </c>
      <c r="C171" s="3">
        <v>17765</v>
      </c>
      <c r="D171" s="3">
        <v>22000</v>
      </c>
      <c r="E171" s="3">
        <v>-4235</v>
      </c>
      <c r="F171" s="3">
        <v>-23.839009000000001</v>
      </c>
      <c r="G171" s="3">
        <v>29467</v>
      </c>
      <c r="H171" s="3">
        <v>0</v>
      </c>
      <c r="I171" s="3">
        <v>29467</v>
      </c>
      <c r="J171" s="3">
        <v>100</v>
      </c>
      <c r="K171">
        <v>3</v>
      </c>
      <c r="L171" t="s">
        <v>880</v>
      </c>
      <c r="M171" t="s">
        <v>882</v>
      </c>
      <c r="N171" t="s">
        <v>867</v>
      </c>
    </row>
    <row r="172" spans="1:14" x14ac:dyDescent="0.25">
      <c r="A172" t="s">
        <v>797</v>
      </c>
      <c r="B172" t="s">
        <v>798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>
        <v>3</v>
      </c>
      <c r="L172" t="s">
        <v>880</v>
      </c>
      <c r="M172" t="s">
        <v>882</v>
      </c>
      <c r="N172" t="s">
        <v>867</v>
      </c>
    </row>
    <row r="173" spans="1:14" x14ac:dyDescent="0.25">
      <c r="A173" t="s">
        <v>799</v>
      </c>
      <c r="B173" t="s">
        <v>800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>
        <v>3</v>
      </c>
      <c r="L173" t="s">
        <v>880</v>
      </c>
      <c r="M173" t="s">
        <v>882</v>
      </c>
      <c r="N173" t="s">
        <v>867</v>
      </c>
    </row>
    <row r="174" spans="1:14" x14ac:dyDescent="0.25">
      <c r="A174" t="s">
        <v>801</v>
      </c>
      <c r="B174" t="s">
        <v>640</v>
      </c>
      <c r="C174" s="3">
        <v>6639.17</v>
      </c>
      <c r="D174" s="3">
        <v>7000</v>
      </c>
      <c r="E174" s="3">
        <v>-360.83</v>
      </c>
      <c r="F174" s="3">
        <v>-5.4348660000000004</v>
      </c>
      <c r="G174" s="3">
        <v>50948.7</v>
      </c>
      <c r="H174" s="3">
        <v>0</v>
      </c>
      <c r="I174" s="3">
        <v>50948.7</v>
      </c>
      <c r="J174" s="3">
        <v>100</v>
      </c>
      <c r="K174">
        <v>3</v>
      </c>
      <c r="L174" t="s">
        <v>880</v>
      </c>
      <c r="M174" t="s">
        <v>882</v>
      </c>
      <c r="N174" t="s">
        <v>867</v>
      </c>
    </row>
    <row r="175" spans="1:14" x14ac:dyDescent="0.25">
      <c r="A175" t="s">
        <v>802</v>
      </c>
      <c r="B175" t="s">
        <v>803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>
        <v>3</v>
      </c>
      <c r="L175" t="s">
        <v>880</v>
      </c>
      <c r="M175" t="s">
        <v>882</v>
      </c>
      <c r="N175" t="s">
        <v>867</v>
      </c>
    </row>
    <row r="176" spans="1:14" x14ac:dyDescent="0.25">
      <c r="A176" t="s">
        <v>804</v>
      </c>
      <c r="B176" t="s">
        <v>805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>
        <v>3</v>
      </c>
      <c r="L176" t="s">
        <v>880</v>
      </c>
      <c r="M176" t="s">
        <v>882</v>
      </c>
      <c r="N176" t="s">
        <v>867</v>
      </c>
    </row>
    <row r="177" spans="1:14" x14ac:dyDescent="0.25">
      <c r="A177" t="s">
        <v>806</v>
      </c>
      <c r="B177" t="s">
        <v>641</v>
      </c>
      <c r="C177" s="3">
        <v>135</v>
      </c>
      <c r="D177" s="3">
        <v>0</v>
      </c>
      <c r="E177" s="3">
        <v>135</v>
      </c>
      <c r="F177" s="3">
        <v>100</v>
      </c>
      <c r="G177" s="3">
        <v>11.3</v>
      </c>
      <c r="H177" s="3">
        <v>0</v>
      </c>
      <c r="I177" s="3">
        <v>11.3</v>
      </c>
      <c r="J177" s="3">
        <v>100</v>
      </c>
      <c r="K177">
        <v>3</v>
      </c>
      <c r="L177" t="s">
        <v>880</v>
      </c>
      <c r="M177" t="s">
        <v>882</v>
      </c>
      <c r="N177" t="s">
        <v>867</v>
      </c>
    </row>
    <row r="178" spans="1:14" x14ac:dyDescent="0.25">
      <c r="A178" t="s">
        <v>807</v>
      </c>
      <c r="B178" t="s">
        <v>642</v>
      </c>
      <c r="C178" s="3">
        <v>0</v>
      </c>
      <c r="D178" s="3">
        <v>0</v>
      </c>
      <c r="E178" s="3">
        <v>0</v>
      </c>
      <c r="F178" s="3">
        <v>0</v>
      </c>
      <c r="G178" s="3">
        <v>157.79</v>
      </c>
      <c r="H178" s="3">
        <v>0</v>
      </c>
      <c r="I178" s="3">
        <v>157.79</v>
      </c>
      <c r="J178" s="3">
        <v>100</v>
      </c>
      <c r="K178">
        <v>3</v>
      </c>
      <c r="L178" t="s">
        <v>880</v>
      </c>
      <c r="M178" t="s">
        <v>882</v>
      </c>
      <c r="N178" t="s">
        <v>867</v>
      </c>
    </row>
    <row r="179" spans="1:14" x14ac:dyDescent="0.25">
      <c r="A179" t="s">
        <v>808</v>
      </c>
      <c r="B179" t="s">
        <v>643</v>
      </c>
      <c r="C179" s="3">
        <v>59064</v>
      </c>
      <c r="D179" s="3">
        <v>43000</v>
      </c>
      <c r="E179" s="3">
        <v>16064</v>
      </c>
      <c r="F179" s="3">
        <v>27.197616</v>
      </c>
      <c r="G179" s="3">
        <v>69755</v>
      </c>
      <c r="H179" s="3">
        <v>0</v>
      </c>
      <c r="I179" s="3">
        <v>69755</v>
      </c>
      <c r="J179" s="3">
        <v>100</v>
      </c>
      <c r="K179">
        <v>3</v>
      </c>
      <c r="L179" t="s">
        <v>880</v>
      </c>
      <c r="M179" t="s">
        <v>882</v>
      </c>
      <c r="N179" t="s">
        <v>867</v>
      </c>
    </row>
    <row r="180" spans="1:14" x14ac:dyDescent="0.25">
      <c r="A180" t="s">
        <v>809</v>
      </c>
      <c r="B180" t="s">
        <v>810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>
        <v>3</v>
      </c>
      <c r="L180" t="s">
        <v>880</v>
      </c>
      <c r="M180" t="s">
        <v>882</v>
      </c>
      <c r="N180" t="s">
        <v>867</v>
      </c>
    </row>
    <row r="181" spans="1:14" x14ac:dyDescent="0.25">
      <c r="A181" t="s">
        <v>811</v>
      </c>
      <c r="B181" t="s">
        <v>812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>
        <v>3</v>
      </c>
      <c r="L181" t="s">
        <v>880</v>
      </c>
      <c r="M181" t="s">
        <v>882</v>
      </c>
      <c r="N181" t="s">
        <v>867</v>
      </c>
    </row>
    <row r="182" spans="1:14" x14ac:dyDescent="0.25">
      <c r="A182" t="s">
        <v>813</v>
      </c>
      <c r="B182" t="s">
        <v>644</v>
      </c>
      <c r="C182" s="3">
        <v>13727</v>
      </c>
      <c r="D182" s="3">
        <v>16000</v>
      </c>
      <c r="E182" s="3">
        <v>-2273</v>
      </c>
      <c r="F182" s="3">
        <v>-16.558606999999999</v>
      </c>
      <c r="G182" s="3">
        <v>4398</v>
      </c>
      <c r="H182" s="3">
        <v>0</v>
      </c>
      <c r="I182" s="3">
        <v>4398</v>
      </c>
      <c r="J182" s="3">
        <v>100</v>
      </c>
      <c r="K182">
        <v>3</v>
      </c>
      <c r="L182" t="s">
        <v>880</v>
      </c>
      <c r="M182" t="s">
        <v>882</v>
      </c>
      <c r="N182" t="s">
        <v>867</v>
      </c>
    </row>
    <row r="183" spans="1:14" x14ac:dyDescent="0.25">
      <c r="A183" t="s">
        <v>814</v>
      </c>
      <c r="B183" t="s">
        <v>645</v>
      </c>
      <c r="C183" s="3">
        <v>662.2</v>
      </c>
      <c r="D183" s="3">
        <v>0</v>
      </c>
      <c r="E183" s="3">
        <v>662.2</v>
      </c>
      <c r="F183" s="3">
        <v>100</v>
      </c>
      <c r="G183" s="3">
        <v>688</v>
      </c>
      <c r="H183" s="3">
        <v>0</v>
      </c>
      <c r="I183" s="3">
        <v>688</v>
      </c>
      <c r="J183" s="3">
        <v>100</v>
      </c>
      <c r="K183">
        <v>3</v>
      </c>
      <c r="L183" t="s">
        <v>880</v>
      </c>
      <c r="M183" t="s">
        <v>882</v>
      </c>
      <c r="N183" t="s">
        <v>867</v>
      </c>
    </row>
    <row r="184" spans="1:14" x14ac:dyDescent="0.25">
      <c r="A184" t="s">
        <v>815</v>
      </c>
      <c r="B184" t="s">
        <v>816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>
        <v>3</v>
      </c>
      <c r="L184" t="s">
        <v>880</v>
      </c>
      <c r="M184" t="s">
        <v>882</v>
      </c>
      <c r="N184" t="s">
        <v>867</v>
      </c>
    </row>
    <row r="185" spans="1:14" x14ac:dyDescent="0.25">
      <c r="A185" t="s">
        <v>817</v>
      </c>
      <c r="B185" t="s">
        <v>646</v>
      </c>
      <c r="C185" s="3">
        <v>865</v>
      </c>
      <c r="D185" s="3">
        <v>5180</v>
      </c>
      <c r="E185" s="3">
        <v>-4315</v>
      </c>
      <c r="F185" s="3">
        <v>-498.84393</v>
      </c>
      <c r="G185" s="3">
        <v>765</v>
      </c>
      <c r="H185" s="3">
        <v>0</v>
      </c>
      <c r="I185" s="3">
        <v>765</v>
      </c>
      <c r="J185" s="3">
        <v>100</v>
      </c>
      <c r="K185">
        <v>3</v>
      </c>
      <c r="L185" t="s">
        <v>880</v>
      </c>
      <c r="M185" t="s">
        <v>882</v>
      </c>
      <c r="N185" t="s">
        <v>867</v>
      </c>
    </row>
    <row r="186" spans="1:14" x14ac:dyDescent="0.25">
      <c r="A186" t="s">
        <v>818</v>
      </c>
      <c r="B186" t="s">
        <v>819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>
        <v>3</v>
      </c>
      <c r="L186" t="s">
        <v>880</v>
      </c>
      <c r="M186" t="s">
        <v>882</v>
      </c>
      <c r="N186" t="s">
        <v>867</v>
      </c>
    </row>
    <row r="187" spans="1:14" x14ac:dyDescent="0.25">
      <c r="A187" t="s">
        <v>820</v>
      </c>
      <c r="B187" t="s">
        <v>821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>
        <v>3</v>
      </c>
      <c r="L187" t="s">
        <v>880</v>
      </c>
      <c r="M187" t="s">
        <v>882</v>
      </c>
      <c r="N187" t="s">
        <v>867</v>
      </c>
    </row>
    <row r="188" spans="1:14" x14ac:dyDescent="0.25">
      <c r="A188" t="s">
        <v>711</v>
      </c>
      <c r="B188" t="s">
        <v>651</v>
      </c>
      <c r="C188" s="3">
        <v>13640.63</v>
      </c>
      <c r="D188" s="3">
        <v>14959.44</v>
      </c>
      <c r="E188" s="3">
        <v>-1318.81</v>
      </c>
      <c r="F188" s="3">
        <v>-9.6682480000000002</v>
      </c>
      <c r="G188" s="3">
        <v>14453.1</v>
      </c>
      <c r="H188" s="3">
        <v>0</v>
      </c>
      <c r="I188" s="3">
        <v>14453.1</v>
      </c>
      <c r="J188" s="3">
        <v>100</v>
      </c>
      <c r="K188">
        <v>3</v>
      </c>
      <c r="L188" t="s">
        <v>880</v>
      </c>
      <c r="M188" t="s">
        <v>882</v>
      </c>
      <c r="N188" t="s">
        <v>867</v>
      </c>
    </row>
    <row r="189" spans="1:14" x14ac:dyDescent="0.25">
      <c r="A189" t="s">
        <v>712</v>
      </c>
      <c r="B189" t="s">
        <v>652</v>
      </c>
      <c r="C189" s="3">
        <v>6685.67</v>
      </c>
      <c r="D189" s="3">
        <v>7246</v>
      </c>
      <c r="E189" s="3">
        <v>-560.33000000000004</v>
      </c>
      <c r="F189" s="3">
        <v>-8.3810590000000005</v>
      </c>
      <c r="G189" s="3">
        <v>9951.5499999999993</v>
      </c>
      <c r="H189" s="3">
        <v>0</v>
      </c>
      <c r="I189" s="3">
        <v>9951.5499999999993</v>
      </c>
      <c r="J189" s="3">
        <v>100</v>
      </c>
      <c r="K189">
        <v>3</v>
      </c>
      <c r="L189" t="s">
        <v>880</v>
      </c>
      <c r="M189" t="s">
        <v>882</v>
      </c>
      <c r="N189" t="s">
        <v>867</v>
      </c>
    </row>
    <row r="190" spans="1:14" x14ac:dyDescent="0.25">
      <c r="A190" t="s">
        <v>713</v>
      </c>
      <c r="B190" t="s">
        <v>714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>
        <v>3</v>
      </c>
      <c r="L190" t="s">
        <v>880</v>
      </c>
      <c r="M190" t="s">
        <v>882</v>
      </c>
      <c r="N190" t="s">
        <v>867</v>
      </c>
    </row>
    <row r="191" spans="1:14" x14ac:dyDescent="0.25">
      <c r="A191" t="s">
        <v>715</v>
      </c>
      <c r="B191" t="s">
        <v>716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>
        <v>3</v>
      </c>
      <c r="L191" t="s">
        <v>880</v>
      </c>
      <c r="M191" t="s">
        <v>882</v>
      </c>
      <c r="N191" t="s">
        <v>867</v>
      </c>
    </row>
    <row r="192" spans="1:14" x14ac:dyDescent="0.25">
      <c r="A192" t="s">
        <v>717</v>
      </c>
      <c r="B192" t="s">
        <v>718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>
        <v>3</v>
      </c>
      <c r="L192" t="s">
        <v>880</v>
      </c>
      <c r="M192" t="s">
        <v>882</v>
      </c>
      <c r="N192" t="s">
        <v>867</v>
      </c>
    </row>
    <row r="193" spans="1:14" x14ac:dyDescent="0.25">
      <c r="A193" t="s">
        <v>719</v>
      </c>
      <c r="B193" t="s">
        <v>653</v>
      </c>
      <c r="C193" s="3">
        <v>59020</v>
      </c>
      <c r="D193" s="3">
        <v>78900</v>
      </c>
      <c r="E193" s="3">
        <v>-19880</v>
      </c>
      <c r="F193" s="3">
        <v>-33.683497000000003</v>
      </c>
      <c r="G193" s="3">
        <v>54780</v>
      </c>
      <c r="H193" s="3">
        <v>0</v>
      </c>
      <c r="I193" s="3">
        <v>54780</v>
      </c>
      <c r="J193" s="3">
        <v>100</v>
      </c>
      <c r="K193">
        <v>3</v>
      </c>
      <c r="L193" t="s">
        <v>880</v>
      </c>
      <c r="M193" t="s">
        <v>882</v>
      </c>
      <c r="N193" t="s">
        <v>867</v>
      </c>
    </row>
    <row r="194" spans="1:14" x14ac:dyDescent="0.25">
      <c r="A194" t="s">
        <v>720</v>
      </c>
      <c r="B194" t="s">
        <v>721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>
        <v>3</v>
      </c>
      <c r="L194" t="s">
        <v>880</v>
      </c>
      <c r="M194" t="s">
        <v>882</v>
      </c>
      <c r="N194" t="s">
        <v>867</v>
      </c>
    </row>
    <row r="195" spans="1:14" x14ac:dyDescent="0.25">
      <c r="A195" t="s">
        <v>722</v>
      </c>
      <c r="B195" t="s">
        <v>654</v>
      </c>
      <c r="C195" s="3">
        <v>33694.67</v>
      </c>
      <c r="D195" s="3">
        <v>33583.68</v>
      </c>
      <c r="E195" s="3">
        <v>110.99</v>
      </c>
      <c r="F195" s="3">
        <v>0.329399</v>
      </c>
      <c r="G195" s="3">
        <v>32448</v>
      </c>
      <c r="H195" s="3">
        <v>0</v>
      </c>
      <c r="I195" s="3">
        <v>32448</v>
      </c>
      <c r="J195" s="3">
        <v>100</v>
      </c>
      <c r="K195">
        <v>3</v>
      </c>
      <c r="L195" t="s">
        <v>880</v>
      </c>
      <c r="M195" t="s">
        <v>882</v>
      </c>
      <c r="N195" t="s">
        <v>867</v>
      </c>
    </row>
    <row r="196" spans="1:14" x14ac:dyDescent="0.25">
      <c r="A196" t="s">
        <v>724</v>
      </c>
      <c r="B196" t="s">
        <v>656</v>
      </c>
      <c r="C196" s="3">
        <v>2525</v>
      </c>
      <c r="D196" s="3">
        <v>2500</v>
      </c>
      <c r="E196" s="3">
        <v>25</v>
      </c>
      <c r="F196" s="3">
        <v>0.99009899999999995</v>
      </c>
      <c r="G196" s="3">
        <v>930</v>
      </c>
      <c r="H196" s="3">
        <v>0</v>
      </c>
      <c r="I196" s="3">
        <v>930</v>
      </c>
      <c r="J196" s="3">
        <v>100</v>
      </c>
      <c r="K196">
        <v>3</v>
      </c>
      <c r="L196" t="s">
        <v>880</v>
      </c>
      <c r="M196" t="s">
        <v>882</v>
      </c>
      <c r="N196" t="s">
        <v>867</v>
      </c>
    </row>
    <row r="197" spans="1:14" x14ac:dyDescent="0.25">
      <c r="A197" t="s">
        <v>829</v>
      </c>
      <c r="B197" t="s">
        <v>830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>
        <v>3</v>
      </c>
      <c r="L197" t="s">
        <v>880</v>
      </c>
      <c r="M197" t="s">
        <v>882</v>
      </c>
      <c r="N197" t="s">
        <v>867</v>
      </c>
    </row>
    <row r="198" spans="1:14" x14ac:dyDescent="0.25">
      <c r="A198" t="s">
        <v>831</v>
      </c>
      <c r="B198" t="s">
        <v>832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>
        <v>3</v>
      </c>
      <c r="L198" t="s">
        <v>880</v>
      </c>
      <c r="M198" t="s">
        <v>882</v>
      </c>
      <c r="N198" t="s">
        <v>867</v>
      </c>
    </row>
    <row r="199" spans="1:14" x14ac:dyDescent="0.25">
      <c r="A199" t="s">
        <v>833</v>
      </c>
      <c r="B199" t="s">
        <v>658</v>
      </c>
      <c r="C199" s="3">
        <v>2917.23</v>
      </c>
      <c r="D199" s="3">
        <v>4620</v>
      </c>
      <c r="E199" s="3">
        <v>-1702.77</v>
      </c>
      <c r="F199" s="3">
        <v>-58.369411999999997</v>
      </c>
      <c r="G199" s="3">
        <v>3283.62</v>
      </c>
      <c r="H199" s="3">
        <v>0</v>
      </c>
      <c r="I199" s="3">
        <v>3283.62</v>
      </c>
      <c r="J199" s="3">
        <v>100</v>
      </c>
      <c r="K199">
        <v>3</v>
      </c>
      <c r="L199" t="s">
        <v>880</v>
      </c>
      <c r="M199" t="s">
        <v>882</v>
      </c>
      <c r="N199" t="s">
        <v>867</v>
      </c>
    </row>
    <row r="200" spans="1:14" x14ac:dyDescent="0.25">
      <c r="A200" t="s">
        <v>834</v>
      </c>
      <c r="B200" t="s">
        <v>835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>
        <v>3</v>
      </c>
      <c r="L200" t="s">
        <v>880</v>
      </c>
      <c r="M200" t="s">
        <v>882</v>
      </c>
      <c r="N200" t="s">
        <v>867</v>
      </c>
    </row>
    <row r="201" spans="1:14" x14ac:dyDescent="0.25">
      <c r="A201" t="s">
        <v>836</v>
      </c>
      <c r="B201" t="s">
        <v>837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>
        <v>3</v>
      </c>
      <c r="L201" t="s">
        <v>880</v>
      </c>
      <c r="M201" t="s">
        <v>882</v>
      </c>
      <c r="N201" t="s">
        <v>867</v>
      </c>
    </row>
    <row r="202" spans="1:14" x14ac:dyDescent="0.25">
      <c r="A202" t="s">
        <v>736</v>
      </c>
      <c r="B202" t="s">
        <v>659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>
        <v>3</v>
      </c>
      <c r="L202" t="s">
        <v>880</v>
      </c>
      <c r="M202" t="s">
        <v>882</v>
      </c>
      <c r="N202" t="s">
        <v>867</v>
      </c>
    </row>
    <row r="203" spans="1:14" x14ac:dyDescent="0.25">
      <c r="A203" t="s">
        <v>737</v>
      </c>
      <c r="B203" t="s">
        <v>659</v>
      </c>
      <c r="C203" s="3">
        <v>10473</v>
      </c>
      <c r="D203" s="3">
        <v>16395</v>
      </c>
      <c r="E203" s="3">
        <v>-5922</v>
      </c>
      <c r="F203" s="3">
        <v>-56.545402000000003</v>
      </c>
      <c r="G203" s="3">
        <v>9743</v>
      </c>
      <c r="H203" s="3">
        <v>0</v>
      </c>
      <c r="I203" s="3">
        <v>9743</v>
      </c>
      <c r="J203" s="3">
        <v>100</v>
      </c>
      <c r="K203">
        <v>3</v>
      </c>
      <c r="L203" t="s">
        <v>880</v>
      </c>
      <c r="M203" t="s">
        <v>882</v>
      </c>
      <c r="N203" t="s">
        <v>867</v>
      </c>
    </row>
    <row r="204" spans="1:14" x14ac:dyDescent="0.25">
      <c r="A204" t="s">
        <v>738</v>
      </c>
      <c r="B204" t="s">
        <v>739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>
        <v>3</v>
      </c>
      <c r="L204" t="s">
        <v>880</v>
      </c>
      <c r="M204" t="s">
        <v>882</v>
      </c>
      <c r="N204" t="s">
        <v>867</v>
      </c>
    </row>
    <row r="205" spans="1:14" x14ac:dyDescent="0.25">
      <c r="A205" t="s">
        <v>667</v>
      </c>
      <c r="B205" t="s">
        <v>668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>
        <v>3</v>
      </c>
      <c r="L205" t="s">
        <v>880</v>
      </c>
      <c r="M205" t="s">
        <v>882</v>
      </c>
      <c r="N205" t="s">
        <v>867</v>
      </c>
    </row>
    <row r="206" spans="1:14" x14ac:dyDescent="0.25">
      <c r="A206" t="s">
        <v>669</v>
      </c>
      <c r="B206" t="s">
        <v>670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>
        <v>3</v>
      </c>
      <c r="L206" t="s">
        <v>880</v>
      </c>
      <c r="M206" t="s">
        <v>882</v>
      </c>
      <c r="N206" t="s">
        <v>867</v>
      </c>
    </row>
    <row r="207" spans="1:14" x14ac:dyDescent="0.25">
      <c r="A207" t="s">
        <v>671</v>
      </c>
      <c r="B207" t="s">
        <v>672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>
        <v>3</v>
      </c>
      <c r="L207" t="s">
        <v>880</v>
      </c>
      <c r="M207" t="s">
        <v>882</v>
      </c>
      <c r="N207" t="s">
        <v>867</v>
      </c>
    </row>
    <row r="208" spans="1:14" x14ac:dyDescent="0.25">
      <c r="A208" t="s">
        <v>673</v>
      </c>
      <c r="B208" t="s">
        <v>674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>
        <v>3</v>
      </c>
      <c r="L208" t="s">
        <v>880</v>
      </c>
      <c r="M208" t="s">
        <v>882</v>
      </c>
      <c r="N208" t="s">
        <v>867</v>
      </c>
    </row>
    <row r="209" spans="1:14" x14ac:dyDescent="0.25">
      <c r="A209" t="s">
        <v>675</v>
      </c>
      <c r="B209" t="s">
        <v>676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>
        <v>3</v>
      </c>
      <c r="L209" t="s">
        <v>880</v>
      </c>
      <c r="M209" t="s">
        <v>882</v>
      </c>
      <c r="N209" t="s">
        <v>867</v>
      </c>
    </row>
    <row r="210" spans="1:14" x14ac:dyDescent="0.25">
      <c r="A210" t="s">
        <v>677</v>
      </c>
      <c r="B210" t="s">
        <v>678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>
        <v>3</v>
      </c>
      <c r="L210" t="s">
        <v>880</v>
      </c>
      <c r="M210" t="s">
        <v>882</v>
      </c>
      <c r="N210" t="s">
        <v>867</v>
      </c>
    </row>
    <row r="211" spans="1:14" x14ac:dyDescent="0.25">
      <c r="A211" t="s">
        <v>679</v>
      </c>
      <c r="B211" t="s">
        <v>680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>
        <v>3</v>
      </c>
      <c r="L211" t="s">
        <v>880</v>
      </c>
      <c r="M211" t="s">
        <v>882</v>
      </c>
      <c r="N211" t="s">
        <v>867</v>
      </c>
    </row>
    <row r="212" spans="1:14" x14ac:dyDescent="0.25">
      <c r="A212" t="s">
        <v>681</v>
      </c>
      <c r="B212" t="s">
        <v>682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>
        <v>3</v>
      </c>
      <c r="L212" t="s">
        <v>880</v>
      </c>
      <c r="M212" t="s">
        <v>882</v>
      </c>
      <c r="N212" t="s">
        <v>867</v>
      </c>
    </row>
    <row r="213" spans="1:14" x14ac:dyDescent="0.25">
      <c r="A213" t="s">
        <v>683</v>
      </c>
      <c r="B213" t="s">
        <v>684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>
        <v>3</v>
      </c>
      <c r="L213" t="s">
        <v>880</v>
      </c>
      <c r="M213" t="s">
        <v>882</v>
      </c>
      <c r="N213" t="s">
        <v>867</v>
      </c>
    </row>
    <row r="214" spans="1:14" x14ac:dyDescent="0.25">
      <c r="A214" t="s">
        <v>685</v>
      </c>
      <c r="B214" t="s">
        <v>686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>
        <v>3</v>
      </c>
      <c r="L214" t="s">
        <v>880</v>
      </c>
      <c r="M214" t="s">
        <v>882</v>
      </c>
      <c r="N214" t="s">
        <v>867</v>
      </c>
    </row>
    <row r="215" spans="1:14" x14ac:dyDescent="0.25">
      <c r="A215" t="s">
        <v>727</v>
      </c>
      <c r="B215" t="s">
        <v>728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>
        <v>3</v>
      </c>
      <c r="L215" t="s">
        <v>880</v>
      </c>
      <c r="M215" t="s">
        <v>882</v>
      </c>
      <c r="N215" t="s">
        <v>867</v>
      </c>
    </row>
    <row r="216" spans="1:14" x14ac:dyDescent="0.25">
      <c r="A216" t="s">
        <v>729</v>
      </c>
      <c r="B216" t="s">
        <v>730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>
        <v>3</v>
      </c>
      <c r="L216" t="s">
        <v>880</v>
      </c>
      <c r="M216" t="s">
        <v>882</v>
      </c>
      <c r="N216" t="s">
        <v>867</v>
      </c>
    </row>
    <row r="217" spans="1:14" x14ac:dyDescent="0.25">
      <c r="A217" t="s">
        <v>731</v>
      </c>
      <c r="B217" t="s">
        <v>660</v>
      </c>
      <c r="C217" s="3">
        <v>208535.83</v>
      </c>
      <c r="D217" s="3">
        <v>201590.38</v>
      </c>
      <c r="E217" s="3">
        <v>6945.45</v>
      </c>
      <c r="F217" s="3">
        <v>3.330578</v>
      </c>
      <c r="G217" s="3">
        <v>213086.87</v>
      </c>
      <c r="H217" s="3">
        <v>0</v>
      </c>
      <c r="I217" s="3">
        <v>213086.87</v>
      </c>
      <c r="J217" s="3">
        <v>100</v>
      </c>
      <c r="K217">
        <v>3</v>
      </c>
      <c r="L217" t="s">
        <v>880</v>
      </c>
      <c r="M217" t="s">
        <v>882</v>
      </c>
      <c r="N217" t="s">
        <v>867</v>
      </c>
    </row>
    <row r="218" spans="1:14" x14ac:dyDescent="0.25">
      <c r="A218" t="s">
        <v>732</v>
      </c>
      <c r="B218" t="s">
        <v>733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>
        <v>3</v>
      </c>
      <c r="L218" t="s">
        <v>880</v>
      </c>
      <c r="M218" t="s">
        <v>882</v>
      </c>
      <c r="N218" t="s">
        <v>867</v>
      </c>
    </row>
    <row r="219" spans="1:14" x14ac:dyDescent="0.25">
      <c r="A219" t="s">
        <v>868</v>
      </c>
      <c r="B219" t="s">
        <v>390</v>
      </c>
      <c r="C219" s="3">
        <v>462806.69</v>
      </c>
      <c r="D219" s="3">
        <v>492568.5</v>
      </c>
      <c r="E219" s="3">
        <v>-29761.81</v>
      </c>
      <c r="F219" s="3">
        <v>-6.4307210000000001</v>
      </c>
      <c r="G219" s="3">
        <v>517951.49</v>
      </c>
      <c r="H219" s="3">
        <v>0</v>
      </c>
      <c r="I219" s="3">
        <v>517951.49</v>
      </c>
      <c r="J219" s="3">
        <v>100</v>
      </c>
      <c r="K219">
        <v>4</v>
      </c>
      <c r="L219" t="s">
        <v>880</v>
      </c>
      <c r="M219" t="s">
        <v>882</v>
      </c>
      <c r="N219" t="s">
        <v>867</v>
      </c>
    </row>
    <row r="220" spans="1:14" x14ac:dyDescent="0.25">
      <c r="A220" t="s">
        <v>869</v>
      </c>
      <c r="B220" t="s">
        <v>390</v>
      </c>
      <c r="C220" s="3"/>
      <c r="D220" s="3"/>
      <c r="E220" s="3"/>
      <c r="F220" s="3"/>
      <c r="G220" s="3"/>
      <c r="H220" s="3"/>
      <c r="I220" s="3"/>
      <c r="J220" s="3"/>
      <c r="K220">
        <v>2</v>
      </c>
      <c r="L220" t="s">
        <v>880</v>
      </c>
      <c r="M220" t="s">
        <v>882</v>
      </c>
      <c r="N220" t="s">
        <v>869</v>
      </c>
    </row>
    <row r="221" spans="1:14" x14ac:dyDescent="0.25">
      <c r="A221" t="s">
        <v>742</v>
      </c>
      <c r="B221" t="s">
        <v>743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>
        <v>3</v>
      </c>
      <c r="L221" t="s">
        <v>880</v>
      </c>
      <c r="M221" t="s">
        <v>882</v>
      </c>
      <c r="N221" t="s">
        <v>869</v>
      </c>
    </row>
    <row r="222" spans="1:14" x14ac:dyDescent="0.25">
      <c r="A222" t="s">
        <v>744</v>
      </c>
      <c r="B222" t="s">
        <v>745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>
        <v>3</v>
      </c>
      <c r="L222" t="s">
        <v>880</v>
      </c>
      <c r="M222" t="s">
        <v>882</v>
      </c>
      <c r="N222" t="s">
        <v>869</v>
      </c>
    </row>
    <row r="223" spans="1:14" x14ac:dyDescent="0.25">
      <c r="A223" t="s">
        <v>746</v>
      </c>
      <c r="B223" t="s">
        <v>747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>
        <v>3</v>
      </c>
      <c r="L223" t="s">
        <v>880</v>
      </c>
      <c r="M223" t="s">
        <v>882</v>
      </c>
      <c r="N223" t="s">
        <v>869</v>
      </c>
    </row>
    <row r="224" spans="1:14" x14ac:dyDescent="0.25">
      <c r="A224" t="s">
        <v>748</v>
      </c>
      <c r="B224" t="s">
        <v>749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>
        <v>3</v>
      </c>
      <c r="L224" t="s">
        <v>880</v>
      </c>
      <c r="M224" t="s">
        <v>882</v>
      </c>
      <c r="N224" t="s">
        <v>869</v>
      </c>
    </row>
    <row r="225" spans="1:14" x14ac:dyDescent="0.25">
      <c r="A225" t="s">
        <v>750</v>
      </c>
      <c r="B225" t="s">
        <v>751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>
        <v>3</v>
      </c>
      <c r="L225" t="s">
        <v>880</v>
      </c>
      <c r="M225" t="s">
        <v>882</v>
      </c>
      <c r="N225" t="s">
        <v>869</v>
      </c>
    </row>
    <row r="226" spans="1:14" x14ac:dyDescent="0.25">
      <c r="A226" t="s">
        <v>752</v>
      </c>
      <c r="B226" t="s">
        <v>753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>
        <v>3</v>
      </c>
      <c r="L226" t="s">
        <v>880</v>
      </c>
      <c r="M226" t="s">
        <v>882</v>
      </c>
      <c r="N226" t="s">
        <v>869</v>
      </c>
    </row>
    <row r="227" spans="1:14" x14ac:dyDescent="0.25">
      <c r="A227" t="s">
        <v>754</v>
      </c>
      <c r="B227" t="s">
        <v>755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>
        <v>3</v>
      </c>
      <c r="L227" t="s">
        <v>880</v>
      </c>
      <c r="M227" t="s">
        <v>882</v>
      </c>
      <c r="N227" t="s">
        <v>869</v>
      </c>
    </row>
    <row r="228" spans="1:14" x14ac:dyDescent="0.25">
      <c r="A228" t="s">
        <v>689</v>
      </c>
      <c r="B228" t="s">
        <v>690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>
        <v>3</v>
      </c>
      <c r="L228" t="s">
        <v>880</v>
      </c>
      <c r="M228" t="s">
        <v>882</v>
      </c>
      <c r="N228" t="s">
        <v>869</v>
      </c>
    </row>
    <row r="229" spans="1:14" x14ac:dyDescent="0.25">
      <c r="A229" t="s">
        <v>691</v>
      </c>
      <c r="B229" t="s">
        <v>630</v>
      </c>
      <c r="C229" s="3">
        <v>674</v>
      </c>
      <c r="D229" s="3">
        <v>1400</v>
      </c>
      <c r="E229" s="3">
        <v>-726</v>
      </c>
      <c r="F229" s="3">
        <v>-107.71513299999999</v>
      </c>
      <c r="G229" s="3">
        <v>0</v>
      </c>
      <c r="H229" s="3">
        <v>0</v>
      </c>
      <c r="I229" s="3">
        <v>0</v>
      </c>
      <c r="J229" s="3">
        <v>0</v>
      </c>
      <c r="K229">
        <v>3</v>
      </c>
      <c r="L229" t="s">
        <v>880</v>
      </c>
      <c r="M229" t="s">
        <v>882</v>
      </c>
      <c r="N229" t="s">
        <v>869</v>
      </c>
    </row>
    <row r="230" spans="1:14" x14ac:dyDescent="0.25">
      <c r="A230" t="s">
        <v>692</v>
      </c>
      <c r="B230" t="s">
        <v>693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>
        <v>3</v>
      </c>
      <c r="L230" t="s">
        <v>880</v>
      </c>
      <c r="M230" t="s">
        <v>882</v>
      </c>
      <c r="N230" t="s">
        <v>869</v>
      </c>
    </row>
    <row r="231" spans="1:14" x14ac:dyDescent="0.25">
      <c r="A231" t="s">
        <v>694</v>
      </c>
      <c r="B231" t="s">
        <v>631</v>
      </c>
      <c r="C231" s="3">
        <v>2589</v>
      </c>
      <c r="D231" s="3">
        <v>0</v>
      </c>
      <c r="E231" s="3">
        <v>2589</v>
      </c>
      <c r="F231" s="3">
        <v>100</v>
      </c>
      <c r="G231" s="3">
        <v>0</v>
      </c>
      <c r="H231" s="3">
        <v>0</v>
      </c>
      <c r="I231" s="3">
        <v>0</v>
      </c>
      <c r="J231" s="3">
        <v>0</v>
      </c>
      <c r="K231">
        <v>3</v>
      </c>
      <c r="L231" t="s">
        <v>880</v>
      </c>
      <c r="M231" t="s">
        <v>882</v>
      </c>
      <c r="N231" t="s">
        <v>869</v>
      </c>
    </row>
    <row r="232" spans="1:14" x14ac:dyDescent="0.25">
      <c r="A232" t="s">
        <v>695</v>
      </c>
      <c r="B232" t="s">
        <v>632</v>
      </c>
      <c r="C232" s="3">
        <v>1430</v>
      </c>
      <c r="D232" s="3">
        <v>1400</v>
      </c>
      <c r="E232" s="3">
        <v>30</v>
      </c>
      <c r="F232" s="3">
        <v>2.0979019999999999</v>
      </c>
      <c r="G232" s="3">
        <v>1300</v>
      </c>
      <c r="H232" s="3">
        <v>0</v>
      </c>
      <c r="I232" s="3">
        <v>1300</v>
      </c>
      <c r="J232" s="3">
        <v>100</v>
      </c>
      <c r="K232">
        <v>3</v>
      </c>
      <c r="L232" t="s">
        <v>880</v>
      </c>
      <c r="M232" t="s">
        <v>882</v>
      </c>
      <c r="N232" t="s">
        <v>869</v>
      </c>
    </row>
    <row r="233" spans="1:14" x14ac:dyDescent="0.25">
      <c r="A233" t="s">
        <v>696</v>
      </c>
      <c r="B233" t="s">
        <v>633</v>
      </c>
      <c r="C233" s="3">
        <v>2645.58</v>
      </c>
      <c r="D233" s="3">
        <v>3144</v>
      </c>
      <c r="E233" s="3">
        <v>-498.42</v>
      </c>
      <c r="F233" s="3">
        <v>-18.839725000000001</v>
      </c>
      <c r="G233" s="3">
        <v>2882</v>
      </c>
      <c r="H233" s="3">
        <v>0</v>
      </c>
      <c r="I233" s="3">
        <v>2882</v>
      </c>
      <c r="J233" s="3">
        <v>100</v>
      </c>
      <c r="K233">
        <v>3</v>
      </c>
      <c r="L233" t="s">
        <v>880</v>
      </c>
      <c r="M233" t="s">
        <v>882</v>
      </c>
      <c r="N233" t="s">
        <v>869</v>
      </c>
    </row>
    <row r="234" spans="1:14" x14ac:dyDescent="0.25">
      <c r="A234" t="s">
        <v>697</v>
      </c>
      <c r="B234" t="s">
        <v>634</v>
      </c>
      <c r="C234" s="3">
        <v>2837</v>
      </c>
      <c r="D234" s="3">
        <v>2100</v>
      </c>
      <c r="E234" s="3">
        <v>737</v>
      </c>
      <c r="F234" s="3">
        <v>25.978145000000001</v>
      </c>
      <c r="G234" s="3">
        <v>1000</v>
      </c>
      <c r="H234" s="3">
        <v>0</v>
      </c>
      <c r="I234" s="3">
        <v>1000</v>
      </c>
      <c r="J234" s="3">
        <v>100</v>
      </c>
      <c r="K234">
        <v>3</v>
      </c>
      <c r="L234" t="s">
        <v>880</v>
      </c>
      <c r="M234" t="s">
        <v>882</v>
      </c>
      <c r="N234" t="s">
        <v>869</v>
      </c>
    </row>
    <row r="235" spans="1:14" x14ac:dyDescent="0.25">
      <c r="A235" t="s">
        <v>698</v>
      </c>
      <c r="B235" t="s">
        <v>635</v>
      </c>
      <c r="C235" s="3">
        <v>27845.4</v>
      </c>
      <c r="D235" s="3">
        <v>33000</v>
      </c>
      <c r="E235" s="3">
        <v>-5154.6000000000004</v>
      </c>
      <c r="F235" s="3">
        <v>-18.511495</v>
      </c>
      <c r="G235" s="3">
        <v>26936</v>
      </c>
      <c r="H235" s="3">
        <v>0</v>
      </c>
      <c r="I235" s="3">
        <v>26936</v>
      </c>
      <c r="J235" s="3">
        <v>100</v>
      </c>
      <c r="K235">
        <v>3</v>
      </c>
      <c r="L235" t="s">
        <v>880</v>
      </c>
      <c r="M235" t="s">
        <v>882</v>
      </c>
      <c r="N235" t="s">
        <v>869</v>
      </c>
    </row>
    <row r="236" spans="1:14" x14ac:dyDescent="0.25">
      <c r="A236" t="s">
        <v>765</v>
      </c>
      <c r="B236" t="s">
        <v>766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>
        <v>3</v>
      </c>
      <c r="L236" t="s">
        <v>880</v>
      </c>
      <c r="M236" t="s">
        <v>882</v>
      </c>
      <c r="N236" t="s">
        <v>869</v>
      </c>
    </row>
    <row r="237" spans="1:14" x14ac:dyDescent="0.25">
      <c r="A237" t="s">
        <v>767</v>
      </c>
      <c r="B237" t="s">
        <v>768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>
        <v>3</v>
      </c>
      <c r="L237" t="s">
        <v>880</v>
      </c>
      <c r="M237" t="s">
        <v>882</v>
      </c>
      <c r="N237" t="s">
        <v>869</v>
      </c>
    </row>
    <row r="238" spans="1:14" x14ac:dyDescent="0.25">
      <c r="A238" t="s">
        <v>769</v>
      </c>
      <c r="B238" t="s">
        <v>770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>
        <v>3</v>
      </c>
      <c r="L238" t="s">
        <v>880</v>
      </c>
      <c r="M238" t="s">
        <v>882</v>
      </c>
      <c r="N238" t="s">
        <v>869</v>
      </c>
    </row>
    <row r="239" spans="1:14" x14ac:dyDescent="0.25">
      <c r="A239" t="s">
        <v>771</v>
      </c>
      <c r="B239" t="s">
        <v>772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>
        <v>3</v>
      </c>
      <c r="L239" t="s">
        <v>880</v>
      </c>
      <c r="M239" t="s">
        <v>882</v>
      </c>
      <c r="N239" t="s">
        <v>869</v>
      </c>
    </row>
    <row r="240" spans="1:14" x14ac:dyDescent="0.25">
      <c r="A240" t="s">
        <v>773</v>
      </c>
      <c r="B240" t="s">
        <v>636</v>
      </c>
      <c r="C240" s="3">
        <v>1952.8</v>
      </c>
      <c r="D240" s="3">
        <v>9600</v>
      </c>
      <c r="E240" s="3">
        <v>-7647.2</v>
      </c>
      <c r="F240" s="3">
        <v>-391.60180200000002</v>
      </c>
      <c r="G240" s="3">
        <v>1702.56</v>
      </c>
      <c r="H240" s="3">
        <v>0</v>
      </c>
      <c r="I240" s="3">
        <v>1702.56</v>
      </c>
      <c r="J240" s="3">
        <v>100</v>
      </c>
      <c r="K240">
        <v>3</v>
      </c>
      <c r="L240" t="s">
        <v>880</v>
      </c>
      <c r="M240" t="s">
        <v>882</v>
      </c>
      <c r="N240" t="s">
        <v>869</v>
      </c>
    </row>
    <row r="241" spans="1:14" x14ac:dyDescent="0.25">
      <c r="A241" t="s">
        <v>774</v>
      </c>
      <c r="B241" t="s">
        <v>775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>
        <v>3</v>
      </c>
      <c r="L241" t="s">
        <v>880</v>
      </c>
      <c r="M241" t="s">
        <v>882</v>
      </c>
      <c r="N241" t="s">
        <v>869</v>
      </c>
    </row>
    <row r="242" spans="1:14" x14ac:dyDescent="0.25">
      <c r="A242" t="s">
        <v>776</v>
      </c>
      <c r="B242" t="s">
        <v>637</v>
      </c>
      <c r="C242" s="3">
        <v>2519.91</v>
      </c>
      <c r="D242" s="3">
        <v>7400</v>
      </c>
      <c r="E242" s="3">
        <v>-4880.09</v>
      </c>
      <c r="F242" s="3">
        <v>-193.661281</v>
      </c>
      <c r="G242" s="3">
        <v>3701</v>
      </c>
      <c r="H242" s="3">
        <v>0</v>
      </c>
      <c r="I242" s="3">
        <v>3701</v>
      </c>
      <c r="J242" s="3">
        <v>100</v>
      </c>
      <c r="K242">
        <v>3</v>
      </c>
      <c r="L242" t="s">
        <v>880</v>
      </c>
      <c r="M242" t="s">
        <v>882</v>
      </c>
      <c r="N242" t="s">
        <v>869</v>
      </c>
    </row>
    <row r="243" spans="1:14" x14ac:dyDescent="0.25">
      <c r="A243" t="s">
        <v>777</v>
      </c>
      <c r="B243" t="s">
        <v>778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>
        <v>3</v>
      </c>
      <c r="L243" t="s">
        <v>880</v>
      </c>
      <c r="M243" t="s">
        <v>882</v>
      </c>
      <c r="N243" t="s">
        <v>869</v>
      </c>
    </row>
    <row r="244" spans="1:14" x14ac:dyDescent="0.25">
      <c r="A244" t="s">
        <v>779</v>
      </c>
      <c r="B244" t="s">
        <v>780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>
        <v>3</v>
      </c>
      <c r="L244" t="s">
        <v>880</v>
      </c>
      <c r="M244" t="s">
        <v>882</v>
      </c>
      <c r="N244" t="s">
        <v>869</v>
      </c>
    </row>
    <row r="245" spans="1:14" x14ac:dyDescent="0.25">
      <c r="A245" t="s">
        <v>781</v>
      </c>
      <c r="B245" t="s">
        <v>782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>
        <v>3</v>
      </c>
      <c r="L245" t="s">
        <v>880</v>
      </c>
      <c r="M245" t="s">
        <v>882</v>
      </c>
      <c r="N245" t="s">
        <v>869</v>
      </c>
    </row>
    <row r="246" spans="1:14" x14ac:dyDescent="0.25">
      <c r="A246" t="s">
        <v>783</v>
      </c>
      <c r="B246" t="s">
        <v>784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>
        <v>3</v>
      </c>
      <c r="L246" t="s">
        <v>880</v>
      </c>
      <c r="M246" t="s">
        <v>882</v>
      </c>
      <c r="N246" t="s">
        <v>869</v>
      </c>
    </row>
    <row r="247" spans="1:14" x14ac:dyDescent="0.25">
      <c r="A247" t="s">
        <v>785</v>
      </c>
      <c r="B247" t="s">
        <v>786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>
        <v>3</v>
      </c>
      <c r="L247" t="s">
        <v>880</v>
      </c>
      <c r="M247" t="s">
        <v>882</v>
      </c>
      <c r="N247" t="s">
        <v>869</v>
      </c>
    </row>
    <row r="248" spans="1:14" x14ac:dyDescent="0.25">
      <c r="A248" t="s">
        <v>787</v>
      </c>
      <c r="B248" t="s">
        <v>788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>
        <v>3</v>
      </c>
      <c r="L248" t="s">
        <v>880</v>
      </c>
      <c r="M248" t="s">
        <v>882</v>
      </c>
      <c r="N248" t="s">
        <v>869</v>
      </c>
    </row>
    <row r="249" spans="1:14" x14ac:dyDescent="0.25">
      <c r="A249" t="s">
        <v>789</v>
      </c>
      <c r="B249" t="s">
        <v>790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>
        <v>3</v>
      </c>
      <c r="L249" t="s">
        <v>880</v>
      </c>
      <c r="M249" t="s">
        <v>882</v>
      </c>
      <c r="N249" t="s">
        <v>869</v>
      </c>
    </row>
    <row r="250" spans="1:14" x14ac:dyDescent="0.25">
      <c r="A250" t="s">
        <v>791</v>
      </c>
      <c r="B250" t="s">
        <v>792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>
        <v>3</v>
      </c>
      <c r="L250" t="s">
        <v>880</v>
      </c>
      <c r="M250" t="s">
        <v>882</v>
      </c>
      <c r="N250" t="s">
        <v>869</v>
      </c>
    </row>
    <row r="251" spans="1:14" x14ac:dyDescent="0.25">
      <c r="A251" t="s">
        <v>793</v>
      </c>
      <c r="B251" t="s">
        <v>794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>
        <v>3</v>
      </c>
      <c r="L251" t="s">
        <v>880</v>
      </c>
      <c r="M251" t="s">
        <v>882</v>
      </c>
      <c r="N251" t="s">
        <v>869</v>
      </c>
    </row>
    <row r="252" spans="1:14" x14ac:dyDescent="0.25">
      <c r="A252" t="s">
        <v>795</v>
      </c>
      <c r="B252" t="s">
        <v>638</v>
      </c>
      <c r="C252" s="3">
        <v>11809</v>
      </c>
      <c r="D252" s="3">
        <v>14550</v>
      </c>
      <c r="E252" s="3">
        <v>-2741</v>
      </c>
      <c r="F252" s="3">
        <v>-23.211110000000001</v>
      </c>
      <c r="G252" s="3">
        <v>12499</v>
      </c>
      <c r="H252" s="3">
        <v>0</v>
      </c>
      <c r="I252" s="3">
        <v>12499</v>
      </c>
      <c r="J252" s="3">
        <v>100</v>
      </c>
      <c r="K252">
        <v>3</v>
      </c>
      <c r="L252" t="s">
        <v>880</v>
      </c>
      <c r="M252" t="s">
        <v>882</v>
      </c>
      <c r="N252" t="s">
        <v>869</v>
      </c>
    </row>
    <row r="253" spans="1:14" x14ac:dyDescent="0.25">
      <c r="A253" t="s">
        <v>796</v>
      </c>
      <c r="B253" t="s">
        <v>639</v>
      </c>
      <c r="C253" s="3">
        <v>17765</v>
      </c>
      <c r="D253" s="3">
        <v>22000</v>
      </c>
      <c r="E253" s="3">
        <v>-4235</v>
      </c>
      <c r="F253" s="3">
        <v>-23.839009000000001</v>
      </c>
      <c r="G253" s="3">
        <v>29467</v>
      </c>
      <c r="H253" s="3">
        <v>0</v>
      </c>
      <c r="I253" s="3">
        <v>29467</v>
      </c>
      <c r="J253" s="3">
        <v>100</v>
      </c>
      <c r="K253">
        <v>3</v>
      </c>
      <c r="L253" t="s">
        <v>880</v>
      </c>
      <c r="M253" t="s">
        <v>882</v>
      </c>
      <c r="N253" t="s">
        <v>869</v>
      </c>
    </row>
    <row r="254" spans="1:14" x14ac:dyDescent="0.25">
      <c r="A254" t="s">
        <v>797</v>
      </c>
      <c r="B254" t="s">
        <v>798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>
        <v>3</v>
      </c>
      <c r="L254" t="s">
        <v>880</v>
      </c>
      <c r="M254" t="s">
        <v>882</v>
      </c>
      <c r="N254" t="s">
        <v>869</v>
      </c>
    </row>
    <row r="255" spans="1:14" x14ac:dyDescent="0.25">
      <c r="A255" t="s">
        <v>799</v>
      </c>
      <c r="B255" t="s">
        <v>800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>
        <v>3</v>
      </c>
      <c r="L255" t="s">
        <v>880</v>
      </c>
      <c r="M255" t="s">
        <v>882</v>
      </c>
      <c r="N255" t="s">
        <v>869</v>
      </c>
    </row>
    <row r="256" spans="1:14" x14ac:dyDescent="0.25">
      <c r="A256" t="s">
        <v>801</v>
      </c>
      <c r="B256" t="s">
        <v>640</v>
      </c>
      <c r="C256" s="3">
        <v>6639.17</v>
      </c>
      <c r="D256" s="3">
        <v>7000</v>
      </c>
      <c r="E256" s="3">
        <v>-360.83</v>
      </c>
      <c r="F256" s="3">
        <v>-5.4348660000000004</v>
      </c>
      <c r="G256" s="3">
        <v>50948.7</v>
      </c>
      <c r="H256" s="3">
        <v>0</v>
      </c>
      <c r="I256" s="3">
        <v>50948.7</v>
      </c>
      <c r="J256" s="3">
        <v>100</v>
      </c>
      <c r="K256">
        <v>3</v>
      </c>
      <c r="L256" t="s">
        <v>880</v>
      </c>
      <c r="M256" t="s">
        <v>882</v>
      </c>
      <c r="N256" t="s">
        <v>869</v>
      </c>
    </row>
    <row r="257" spans="1:14" x14ac:dyDescent="0.25">
      <c r="A257" t="s">
        <v>802</v>
      </c>
      <c r="B257" t="s">
        <v>803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>
        <v>3</v>
      </c>
      <c r="L257" t="s">
        <v>880</v>
      </c>
      <c r="M257" t="s">
        <v>882</v>
      </c>
      <c r="N257" t="s">
        <v>869</v>
      </c>
    </row>
    <row r="258" spans="1:14" x14ac:dyDescent="0.25">
      <c r="A258" t="s">
        <v>804</v>
      </c>
      <c r="B258" t="s">
        <v>805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>
        <v>3</v>
      </c>
      <c r="L258" t="s">
        <v>880</v>
      </c>
      <c r="M258" t="s">
        <v>882</v>
      </c>
      <c r="N258" t="s">
        <v>869</v>
      </c>
    </row>
    <row r="259" spans="1:14" x14ac:dyDescent="0.25">
      <c r="A259" t="s">
        <v>806</v>
      </c>
      <c r="B259" t="s">
        <v>641</v>
      </c>
      <c r="C259" s="3">
        <v>135</v>
      </c>
      <c r="D259" s="3">
        <v>0</v>
      </c>
      <c r="E259" s="3">
        <v>135</v>
      </c>
      <c r="F259" s="3">
        <v>100</v>
      </c>
      <c r="G259" s="3">
        <v>11.3</v>
      </c>
      <c r="H259" s="3">
        <v>0</v>
      </c>
      <c r="I259" s="3">
        <v>11.3</v>
      </c>
      <c r="J259" s="3">
        <v>100</v>
      </c>
      <c r="K259">
        <v>3</v>
      </c>
      <c r="L259" t="s">
        <v>880</v>
      </c>
      <c r="M259" t="s">
        <v>882</v>
      </c>
      <c r="N259" t="s">
        <v>869</v>
      </c>
    </row>
    <row r="260" spans="1:14" x14ac:dyDescent="0.25">
      <c r="A260" t="s">
        <v>807</v>
      </c>
      <c r="B260" t="s">
        <v>642</v>
      </c>
      <c r="C260" s="3">
        <v>0</v>
      </c>
      <c r="D260" s="3">
        <v>0</v>
      </c>
      <c r="E260" s="3">
        <v>0</v>
      </c>
      <c r="F260" s="3">
        <v>0</v>
      </c>
      <c r="G260" s="3">
        <v>157.79</v>
      </c>
      <c r="H260" s="3">
        <v>0</v>
      </c>
      <c r="I260" s="3">
        <v>157.79</v>
      </c>
      <c r="J260" s="3">
        <v>100</v>
      </c>
      <c r="K260">
        <v>3</v>
      </c>
      <c r="L260" t="s">
        <v>880</v>
      </c>
      <c r="M260" t="s">
        <v>882</v>
      </c>
      <c r="N260" t="s">
        <v>869</v>
      </c>
    </row>
    <row r="261" spans="1:14" x14ac:dyDescent="0.25">
      <c r="A261" t="s">
        <v>808</v>
      </c>
      <c r="B261" t="s">
        <v>643</v>
      </c>
      <c r="C261" s="3">
        <v>59064</v>
      </c>
      <c r="D261" s="3">
        <v>43000</v>
      </c>
      <c r="E261" s="3">
        <v>16064</v>
      </c>
      <c r="F261" s="3">
        <v>27.197616</v>
      </c>
      <c r="G261" s="3">
        <v>69755</v>
      </c>
      <c r="H261" s="3">
        <v>0</v>
      </c>
      <c r="I261" s="3">
        <v>69755</v>
      </c>
      <c r="J261" s="3">
        <v>100</v>
      </c>
      <c r="K261">
        <v>3</v>
      </c>
      <c r="L261" t="s">
        <v>880</v>
      </c>
      <c r="M261" t="s">
        <v>882</v>
      </c>
      <c r="N261" t="s">
        <v>869</v>
      </c>
    </row>
    <row r="262" spans="1:14" x14ac:dyDescent="0.25">
      <c r="A262" t="s">
        <v>809</v>
      </c>
      <c r="B262" t="s">
        <v>810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>
        <v>3</v>
      </c>
      <c r="L262" t="s">
        <v>880</v>
      </c>
      <c r="M262" t="s">
        <v>882</v>
      </c>
      <c r="N262" t="s">
        <v>869</v>
      </c>
    </row>
    <row r="263" spans="1:14" x14ac:dyDescent="0.25">
      <c r="A263" t="s">
        <v>811</v>
      </c>
      <c r="B263" t="s">
        <v>812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>
        <v>3</v>
      </c>
      <c r="L263" t="s">
        <v>880</v>
      </c>
      <c r="M263" t="s">
        <v>882</v>
      </c>
      <c r="N263" t="s">
        <v>869</v>
      </c>
    </row>
    <row r="264" spans="1:14" x14ac:dyDescent="0.25">
      <c r="A264" t="s">
        <v>813</v>
      </c>
      <c r="B264" t="s">
        <v>644</v>
      </c>
      <c r="C264" s="3">
        <v>13727</v>
      </c>
      <c r="D264" s="3">
        <v>16000</v>
      </c>
      <c r="E264" s="3">
        <v>-2273</v>
      </c>
      <c r="F264" s="3">
        <v>-16.558606999999999</v>
      </c>
      <c r="G264" s="3">
        <v>4398</v>
      </c>
      <c r="H264" s="3">
        <v>0</v>
      </c>
      <c r="I264" s="3">
        <v>4398</v>
      </c>
      <c r="J264" s="3">
        <v>100</v>
      </c>
      <c r="K264">
        <v>3</v>
      </c>
      <c r="L264" t="s">
        <v>880</v>
      </c>
      <c r="M264" t="s">
        <v>882</v>
      </c>
      <c r="N264" t="s">
        <v>869</v>
      </c>
    </row>
    <row r="265" spans="1:14" x14ac:dyDescent="0.25">
      <c r="A265" t="s">
        <v>814</v>
      </c>
      <c r="B265" t="s">
        <v>645</v>
      </c>
      <c r="C265" s="3">
        <v>662.2</v>
      </c>
      <c r="D265" s="3">
        <v>0</v>
      </c>
      <c r="E265" s="3">
        <v>662.2</v>
      </c>
      <c r="F265" s="3">
        <v>100</v>
      </c>
      <c r="G265" s="3">
        <v>688</v>
      </c>
      <c r="H265" s="3">
        <v>0</v>
      </c>
      <c r="I265" s="3">
        <v>688</v>
      </c>
      <c r="J265" s="3">
        <v>100</v>
      </c>
      <c r="K265">
        <v>3</v>
      </c>
      <c r="L265" t="s">
        <v>880</v>
      </c>
      <c r="M265" t="s">
        <v>882</v>
      </c>
      <c r="N265" t="s">
        <v>869</v>
      </c>
    </row>
    <row r="266" spans="1:14" x14ac:dyDescent="0.25">
      <c r="A266" t="s">
        <v>815</v>
      </c>
      <c r="B266" t="s">
        <v>816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>
        <v>3</v>
      </c>
      <c r="L266" t="s">
        <v>880</v>
      </c>
      <c r="M266" t="s">
        <v>882</v>
      </c>
      <c r="N266" t="s">
        <v>869</v>
      </c>
    </row>
    <row r="267" spans="1:14" x14ac:dyDescent="0.25">
      <c r="A267" t="s">
        <v>817</v>
      </c>
      <c r="B267" t="s">
        <v>646</v>
      </c>
      <c r="C267" s="3">
        <v>865</v>
      </c>
      <c r="D267" s="3">
        <v>5180</v>
      </c>
      <c r="E267" s="3">
        <v>-4315</v>
      </c>
      <c r="F267" s="3">
        <v>-498.84393</v>
      </c>
      <c r="G267" s="3">
        <v>765</v>
      </c>
      <c r="H267" s="3">
        <v>0</v>
      </c>
      <c r="I267" s="3">
        <v>765</v>
      </c>
      <c r="J267" s="3">
        <v>100</v>
      </c>
      <c r="K267">
        <v>3</v>
      </c>
      <c r="L267" t="s">
        <v>880</v>
      </c>
      <c r="M267" t="s">
        <v>882</v>
      </c>
      <c r="N267" t="s">
        <v>869</v>
      </c>
    </row>
    <row r="268" spans="1:14" x14ac:dyDescent="0.25">
      <c r="A268" t="s">
        <v>818</v>
      </c>
      <c r="B268" t="s">
        <v>819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>
        <v>3</v>
      </c>
      <c r="L268" t="s">
        <v>880</v>
      </c>
      <c r="M268" t="s">
        <v>882</v>
      </c>
      <c r="N268" t="s">
        <v>869</v>
      </c>
    </row>
    <row r="269" spans="1:14" x14ac:dyDescent="0.25">
      <c r="A269" t="s">
        <v>820</v>
      </c>
      <c r="B269" t="s">
        <v>821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>
        <v>3</v>
      </c>
      <c r="L269" t="s">
        <v>880</v>
      </c>
      <c r="M269" t="s">
        <v>882</v>
      </c>
      <c r="N269" t="s">
        <v>869</v>
      </c>
    </row>
    <row r="270" spans="1:14" x14ac:dyDescent="0.25">
      <c r="A270" t="s">
        <v>840</v>
      </c>
      <c r="B270" t="s">
        <v>841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>
        <v>3</v>
      </c>
      <c r="L270" t="s">
        <v>880</v>
      </c>
      <c r="M270" t="s">
        <v>882</v>
      </c>
      <c r="N270" t="s">
        <v>869</v>
      </c>
    </row>
    <row r="271" spans="1:14" x14ac:dyDescent="0.25">
      <c r="A271" t="s">
        <v>842</v>
      </c>
      <c r="B271" t="s">
        <v>843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>
        <v>3</v>
      </c>
      <c r="L271" t="s">
        <v>880</v>
      </c>
      <c r="M271" t="s">
        <v>882</v>
      </c>
      <c r="N271" t="s">
        <v>869</v>
      </c>
    </row>
    <row r="272" spans="1:14" x14ac:dyDescent="0.25">
      <c r="A272" t="s">
        <v>844</v>
      </c>
      <c r="B272" t="s">
        <v>845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>
        <v>3</v>
      </c>
      <c r="L272" t="s">
        <v>880</v>
      </c>
      <c r="M272" t="s">
        <v>882</v>
      </c>
      <c r="N272" t="s">
        <v>869</v>
      </c>
    </row>
    <row r="273" spans="1:14" x14ac:dyDescent="0.25">
      <c r="A273" t="s">
        <v>846</v>
      </c>
      <c r="B273" t="s">
        <v>647</v>
      </c>
      <c r="C273" s="3">
        <v>35613.589999999997</v>
      </c>
      <c r="D273" s="3">
        <v>29508</v>
      </c>
      <c r="E273" s="3">
        <v>6105.59</v>
      </c>
      <c r="F273" s="3">
        <v>17.143989000000001</v>
      </c>
      <c r="G273" s="3">
        <v>0</v>
      </c>
      <c r="H273" s="3">
        <v>0</v>
      </c>
      <c r="I273" s="3">
        <v>0</v>
      </c>
      <c r="J273" s="3">
        <v>0</v>
      </c>
      <c r="K273">
        <v>3</v>
      </c>
      <c r="L273" t="s">
        <v>880</v>
      </c>
      <c r="M273" t="s">
        <v>882</v>
      </c>
      <c r="N273" t="s">
        <v>869</v>
      </c>
    </row>
    <row r="274" spans="1:14" x14ac:dyDescent="0.25">
      <c r="A274" t="s">
        <v>847</v>
      </c>
      <c r="B274" t="s">
        <v>648</v>
      </c>
      <c r="C274" s="3">
        <v>0</v>
      </c>
      <c r="D274" s="3">
        <v>0</v>
      </c>
      <c r="E274" s="3">
        <v>0</v>
      </c>
      <c r="F274" s="3">
        <v>0</v>
      </c>
      <c r="G274" s="3">
        <v>29808.65</v>
      </c>
      <c r="H274" s="3">
        <v>0</v>
      </c>
      <c r="I274" s="3">
        <v>29808.65</v>
      </c>
      <c r="J274" s="3">
        <v>100</v>
      </c>
      <c r="K274">
        <v>3</v>
      </c>
      <c r="L274" t="s">
        <v>880</v>
      </c>
      <c r="M274" t="s">
        <v>882</v>
      </c>
      <c r="N274" t="s">
        <v>869</v>
      </c>
    </row>
    <row r="275" spans="1:14" x14ac:dyDescent="0.25">
      <c r="A275" t="s">
        <v>848</v>
      </c>
      <c r="B275" t="s">
        <v>649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>
        <v>3</v>
      </c>
      <c r="L275" t="s">
        <v>880</v>
      </c>
      <c r="M275" t="s">
        <v>882</v>
      </c>
      <c r="N275" t="s">
        <v>869</v>
      </c>
    </row>
    <row r="276" spans="1:14" x14ac:dyDescent="0.25">
      <c r="A276" t="s">
        <v>849</v>
      </c>
      <c r="B276" t="s">
        <v>850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>
        <v>3</v>
      </c>
      <c r="L276" t="s">
        <v>880</v>
      </c>
      <c r="M276" t="s">
        <v>882</v>
      </c>
      <c r="N276" t="s">
        <v>869</v>
      </c>
    </row>
    <row r="277" spans="1:14" x14ac:dyDescent="0.25">
      <c r="A277" t="s">
        <v>851</v>
      </c>
      <c r="B277" t="s">
        <v>852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>
        <v>3</v>
      </c>
      <c r="L277" t="s">
        <v>880</v>
      </c>
      <c r="M277" t="s">
        <v>882</v>
      </c>
      <c r="N277" t="s">
        <v>869</v>
      </c>
    </row>
    <row r="278" spans="1:14" x14ac:dyDescent="0.25">
      <c r="A278" t="s">
        <v>853</v>
      </c>
      <c r="B278" t="s">
        <v>854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>
        <v>3</v>
      </c>
      <c r="L278" t="s">
        <v>880</v>
      </c>
      <c r="M278" t="s">
        <v>882</v>
      </c>
      <c r="N278" t="s">
        <v>869</v>
      </c>
    </row>
    <row r="279" spans="1:14" x14ac:dyDescent="0.25">
      <c r="A279" t="s">
        <v>855</v>
      </c>
      <c r="B279" t="s">
        <v>856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>
        <v>3</v>
      </c>
      <c r="L279" t="s">
        <v>880</v>
      </c>
      <c r="M279" t="s">
        <v>882</v>
      </c>
      <c r="N279" t="s">
        <v>869</v>
      </c>
    </row>
    <row r="280" spans="1:14" x14ac:dyDescent="0.25">
      <c r="A280" t="s">
        <v>857</v>
      </c>
      <c r="B280" t="s">
        <v>858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>
        <v>3</v>
      </c>
      <c r="L280" t="s">
        <v>880</v>
      </c>
      <c r="M280" t="s">
        <v>882</v>
      </c>
      <c r="N280" t="s">
        <v>869</v>
      </c>
    </row>
    <row r="281" spans="1:14" x14ac:dyDescent="0.25">
      <c r="A281" t="s">
        <v>859</v>
      </c>
      <c r="B281" t="s">
        <v>650</v>
      </c>
      <c r="C281" s="3">
        <v>487.99</v>
      </c>
      <c r="D281" s="3">
        <v>8200</v>
      </c>
      <c r="E281" s="3">
        <v>-7712.01</v>
      </c>
      <c r="F281" s="3">
        <v>-1580.362302</v>
      </c>
      <c r="G281" s="3">
        <v>2537.62</v>
      </c>
      <c r="H281" s="3">
        <v>0</v>
      </c>
      <c r="I281" s="3">
        <v>2537.62</v>
      </c>
      <c r="J281" s="3">
        <v>100</v>
      </c>
      <c r="K281">
        <v>3</v>
      </c>
      <c r="L281" t="s">
        <v>880</v>
      </c>
      <c r="M281" t="s">
        <v>882</v>
      </c>
      <c r="N281" t="s">
        <v>869</v>
      </c>
    </row>
    <row r="282" spans="1:14" x14ac:dyDescent="0.25">
      <c r="A282" t="s">
        <v>860</v>
      </c>
      <c r="B282" t="s">
        <v>861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>
        <v>3</v>
      </c>
      <c r="L282" t="s">
        <v>880</v>
      </c>
      <c r="M282" t="s">
        <v>882</v>
      </c>
      <c r="N282" t="s">
        <v>869</v>
      </c>
    </row>
    <row r="283" spans="1:14" x14ac:dyDescent="0.25">
      <c r="A283" t="s">
        <v>862</v>
      </c>
      <c r="B283" t="s">
        <v>863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>
        <v>3</v>
      </c>
      <c r="L283" t="s">
        <v>880</v>
      </c>
      <c r="M283" t="s">
        <v>882</v>
      </c>
      <c r="N283" t="s">
        <v>869</v>
      </c>
    </row>
    <row r="284" spans="1:14" x14ac:dyDescent="0.25">
      <c r="A284" t="s">
        <v>864</v>
      </c>
      <c r="B284" t="s">
        <v>865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>
        <v>3</v>
      </c>
      <c r="L284" t="s">
        <v>880</v>
      </c>
      <c r="M284" t="s">
        <v>882</v>
      </c>
      <c r="N284" t="s">
        <v>869</v>
      </c>
    </row>
    <row r="285" spans="1:14" x14ac:dyDescent="0.25">
      <c r="A285" t="s">
        <v>711</v>
      </c>
      <c r="B285" t="s">
        <v>651</v>
      </c>
      <c r="C285" s="3">
        <v>13640.63</v>
      </c>
      <c r="D285" s="3">
        <v>14959.44</v>
      </c>
      <c r="E285" s="3">
        <v>-1318.81</v>
      </c>
      <c r="F285" s="3">
        <v>-9.6682480000000002</v>
      </c>
      <c r="G285" s="3">
        <v>14453.1</v>
      </c>
      <c r="H285" s="3">
        <v>0</v>
      </c>
      <c r="I285" s="3">
        <v>14453.1</v>
      </c>
      <c r="J285" s="3">
        <v>100</v>
      </c>
      <c r="K285">
        <v>3</v>
      </c>
      <c r="L285" t="s">
        <v>880</v>
      </c>
      <c r="M285" t="s">
        <v>882</v>
      </c>
      <c r="N285" t="s">
        <v>869</v>
      </c>
    </row>
    <row r="286" spans="1:14" x14ac:dyDescent="0.25">
      <c r="A286" t="s">
        <v>712</v>
      </c>
      <c r="B286" t="s">
        <v>652</v>
      </c>
      <c r="C286" s="3">
        <v>6685.67</v>
      </c>
      <c r="D286" s="3">
        <v>7246</v>
      </c>
      <c r="E286" s="3">
        <v>-560.33000000000004</v>
      </c>
      <c r="F286" s="3">
        <v>-8.3810590000000005</v>
      </c>
      <c r="G286" s="3">
        <v>9951.5499999999993</v>
      </c>
      <c r="H286" s="3">
        <v>0</v>
      </c>
      <c r="I286" s="3">
        <v>9951.5499999999993</v>
      </c>
      <c r="J286" s="3">
        <v>100</v>
      </c>
      <c r="K286">
        <v>3</v>
      </c>
      <c r="L286" t="s">
        <v>880</v>
      </c>
      <c r="M286" t="s">
        <v>882</v>
      </c>
      <c r="N286" t="s">
        <v>869</v>
      </c>
    </row>
    <row r="287" spans="1:14" x14ac:dyDescent="0.25">
      <c r="A287" t="s">
        <v>713</v>
      </c>
      <c r="B287" t="s">
        <v>714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>
        <v>3</v>
      </c>
      <c r="L287" t="s">
        <v>880</v>
      </c>
      <c r="M287" t="s">
        <v>882</v>
      </c>
      <c r="N287" t="s">
        <v>869</v>
      </c>
    </row>
    <row r="288" spans="1:14" x14ac:dyDescent="0.25">
      <c r="A288" t="s">
        <v>715</v>
      </c>
      <c r="B288" t="s">
        <v>716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>
        <v>3</v>
      </c>
      <c r="L288" t="s">
        <v>880</v>
      </c>
      <c r="M288" t="s">
        <v>882</v>
      </c>
      <c r="N288" t="s">
        <v>869</v>
      </c>
    </row>
    <row r="289" spans="1:14" x14ac:dyDescent="0.25">
      <c r="A289" t="s">
        <v>717</v>
      </c>
      <c r="B289" t="s">
        <v>718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>
        <v>3</v>
      </c>
      <c r="L289" t="s">
        <v>880</v>
      </c>
      <c r="M289" t="s">
        <v>882</v>
      </c>
      <c r="N289" t="s">
        <v>869</v>
      </c>
    </row>
    <row r="290" spans="1:14" x14ac:dyDescent="0.25">
      <c r="A290" t="s">
        <v>719</v>
      </c>
      <c r="B290" t="s">
        <v>653</v>
      </c>
      <c r="C290" s="3">
        <v>59020</v>
      </c>
      <c r="D290" s="3">
        <v>78900</v>
      </c>
      <c r="E290" s="3">
        <v>-19880</v>
      </c>
      <c r="F290" s="3">
        <v>-33.683497000000003</v>
      </c>
      <c r="G290" s="3">
        <v>54780</v>
      </c>
      <c r="H290" s="3">
        <v>0</v>
      </c>
      <c r="I290" s="3">
        <v>54780</v>
      </c>
      <c r="J290" s="3">
        <v>100</v>
      </c>
      <c r="K290">
        <v>3</v>
      </c>
      <c r="L290" t="s">
        <v>880</v>
      </c>
      <c r="M290" t="s">
        <v>882</v>
      </c>
      <c r="N290" t="s">
        <v>869</v>
      </c>
    </row>
    <row r="291" spans="1:14" x14ac:dyDescent="0.25">
      <c r="A291" t="s">
        <v>720</v>
      </c>
      <c r="B291" t="s">
        <v>721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>
        <v>3</v>
      </c>
      <c r="L291" t="s">
        <v>880</v>
      </c>
      <c r="M291" t="s">
        <v>882</v>
      </c>
      <c r="N291" t="s">
        <v>869</v>
      </c>
    </row>
    <row r="292" spans="1:14" x14ac:dyDescent="0.25">
      <c r="A292" t="s">
        <v>722</v>
      </c>
      <c r="B292" t="s">
        <v>654</v>
      </c>
      <c r="C292" s="3">
        <v>33694.67</v>
      </c>
      <c r="D292" s="3">
        <v>33583.68</v>
      </c>
      <c r="E292" s="3">
        <v>110.99</v>
      </c>
      <c r="F292" s="3">
        <v>0.329399</v>
      </c>
      <c r="G292" s="3">
        <v>32448</v>
      </c>
      <c r="H292" s="3">
        <v>0</v>
      </c>
      <c r="I292" s="3">
        <v>32448</v>
      </c>
      <c r="J292" s="3">
        <v>100</v>
      </c>
      <c r="K292">
        <v>3</v>
      </c>
      <c r="L292" t="s">
        <v>880</v>
      </c>
      <c r="M292" t="s">
        <v>882</v>
      </c>
      <c r="N292" t="s">
        <v>869</v>
      </c>
    </row>
    <row r="293" spans="1:14" x14ac:dyDescent="0.25">
      <c r="A293" t="s">
        <v>723</v>
      </c>
      <c r="B293" t="s">
        <v>655</v>
      </c>
      <c r="C293" s="3">
        <v>58970</v>
      </c>
      <c r="D293" s="3">
        <v>86750</v>
      </c>
      <c r="E293" s="3">
        <v>-27780</v>
      </c>
      <c r="F293" s="3">
        <v>-47.108699000000001</v>
      </c>
      <c r="G293" s="3">
        <v>86394.3</v>
      </c>
      <c r="H293" s="3">
        <v>0</v>
      </c>
      <c r="I293" s="3">
        <v>86394.3</v>
      </c>
      <c r="J293" s="3">
        <v>100</v>
      </c>
      <c r="K293">
        <v>3</v>
      </c>
      <c r="L293" t="s">
        <v>880</v>
      </c>
      <c r="M293" t="s">
        <v>882</v>
      </c>
      <c r="N293" t="s">
        <v>869</v>
      </c>
    </row>
    <row r="294" spans="1:14" x14ac:dyDescent="0.25">
      <c r="A294" t="s">
        <v>724</v>
      </c>
      <c r="B294" t="s">
        <v>656</v>
      </c>
      <c r="C294" s="3">
        <v>2525</v>
      </c>
      <c r="D294" s="3">
        <v>2500</v>
      </c>
      <c r="E294" s="3">
        <v>25</v>
      </c>
      <c r="F294" s="3">
        <v>0.99009899999999995</v>
      </c>
      <c r="G294" s="3">
        <v>930</v>
      </c>
      <c r="H294" s="3">
        <v>0</v>
      </c>
      <c r="I294" s="3">
        <v>930</v>
      </c>
      <c r="J294" s="3">
        <v>100</v>
      </c>
      <c r="K294">
        <v>3</v>
      </c>
      <c r="L294" t="s">
        <v>880</v>
      </c>
      <c r="M294" t="s">
        <v>882</v>
      </c>
      <c r="N294" t="s">
        <v>869</v>
      </c>
    </row>
    <row r="295" spans="1:14" x14ac:dyDescent="0.25">
      <c r="A295" t="s">
        <v>824</v>
      </c>
      <c r="B295" t="s">
        <v>657</v>
      </c>
      <c r="C295" s="3">
        <v>35241.43</v>
      </c>
      <c r="D295" s="3">
        <v>40800</v>
      </c>
      <c r="E295" s="3">
        <v>-5558.57</v>
      </c>
      <c r="F295" s="3">
        <v>-15.772826999999999</v>
      </c>
      <c r="G295" s="3">
        <v>39463.72</v>
      </c>
      <c r="H295" s="3">
        <v>0</v>
      </c>
      <c r="I295" s="3">
        <v>39463.72</v>
      </c>
      <c r="J295" s="3">
        <v>100</v>
      </c>
      <c r="K295">
        <v>3</v>
      </c>
      <c r="L295" t="s">
        <v>880</v>
      </c>
      <c r="M295" t="s">
        <v>882</v>
      </c>
      <c r="N295" t="s">
        <v>869</v>
      </c>
    </row>
    <row r="296" spans="1:14" x14ac:dyDescent="0.25">
      <c r="A296" t="s">
        <v>825</v>
      </c>
      <c r="B296" t="s">
        <v>826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>
        <v>3</v>
      </c>
      <c r="L296" t="s">
        <v>880</v>
      </c>
      <c r="M296" t="s">
        <v>882</v>
      </c>
      <c r="N296" t="s">
        <v>869</v>
      </c>
    </row>
    <row r="297" spans="1:14" x14ac:dyDescent="0.25">
      <c r="A297" t="s">
        <v>827</v>
      </c>
      <c r="B297" t="s">
        <v>828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>
        <v>3</v>
      </c>
      <c r="L297" t="s">
        <v>880</v>
      </c>
      <c r="M297" t="s">
        <v>882</v>
      </c>
      <c r="N297" t="s">
        <v>869</v>
      </c>
    </row>
    <row r="298" spans="1:14" x14ac:dyDescent="0.25">
      <c r="A298" t="s">
        <v>829</v>
      </c>
      <c r="B298" t="s">
        <v>830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>
        <v>3</v>
      </c>
      <c r="L298" t="s">
        <v>880</v>
      </c>
      <c r="M298" t="s">
        <v>882</v>
      </c>
      <c r="N298" t="s">
        <v>869</v>
      </c>
    </row>
    <row r="299" spans="1:14" x14ac:dyDescent="0.25">
      <c r="A299" t="s">
        <v>831</v>
      </c>
      <c r="B299" t="s">
        <v>832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>
        <v>3</v>
      </c>
      <c r="L299" t="s">
        <v>880</v>
      </c>
      <c r="M299" t="s">
        <v>882</v>
      </c>
      <c r="N299" t="s">
        <v>869</v>
      </c>
    </row>
    <row r="300" spans="1:14" x14ac:dyDescent="0.25">
      <c r="A300" t="s">
        <v>833</v>
      </c>
      <c r="B300" t="s">
        <v>658</v>
      </c>
      <c r="C300" s="3">
        <v>2917.23</v>
      </c>
      <c r="D300" s="3">
        <v>4620</v>
      </c>
      <c r="E300" s="3">
        <v>-1702.77</v>
      </c>
      <c r="F300" s="3">
        <v>-58.369411999999997</v>
      </c>
      <c r="G300" s="3">
        <v>3283.62</v>
      </c>
      <c r="H300" s="3">
        <v>0</v>
      </c>
      <c r="I300" s="3">
        <v>3283.62</v>
      </c>
      <c r="J300" s="3">
        <v>100</v>
      </c>
      <c r="K300">
        <v>3</v>
      </c>
      <c r="L300" t="s">
        <v>880</v>
      </c>
      <c r="M300" t="s">
        <v>882</v>
      </c>
      <c r="N300" t="s">
        <v>869</v>
      </c>
    </row>
    <row r="301" spans="1:14" x14ac:dyDescent="0.25">
      <c r="A301" t="s">
        <v>834</v>
      </c>
      <c r="B301" t="s">
        <v>835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>
        <v>3</v>
      </c>
      <c r="L301" t="s">
        <v>880</v>
      </c>
      <c r="M301" t="s">
        <v>882</v>
      </c>
      <c r="N301" t="s">
        <v>869</v>
      </c>
    </row>
    <row r="302" spans="1:14" x14ac:dyDescent="0.25">
      <c r="A302" t="s">
        <v>836</v>
      </c>
      <c r="B302" t="s">
        <v>837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>
        <v>3</v>
      </c>
      <c r="L302" t="s">
        <v>880</v>
      </c>
      <c r="M302" t="s">
        <v>882</v>
      </c>
      <c r="N302" t="s">
        <v>869</v>
      </c>
    </row>
    <row r="303" spans="1:14" x14ac:dyDescent="0.25">
      <c r="A303" t="s">
        <v>736</v>
      </c>
      <c r="B303" t="s">
        <v>659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>
        <v>3</v>
      </c>
      <c r="L303" t="s">
        <v>880</v>
      </c>
      <c r="M303" t="s">
        <v>882</v>
      </c>
      <c r="N303" t="s">
        <v>869</v>
      </c>
    </row>
    <row r="304" spans="1:14" x14ac:dyDescent="0.25">
      <c r="A304" t="s">
        <v>737</v>
      </c>
      <c r="B304" t="s">
        <v>659</v>
      </c>
      <c r="C304" s="3">
        <v>10473</v>
      </c>
      <c r="D304" s="3">
        <v>16395</v>
      </c>
      <c r="E304" s="3">
        <v>-5922</v>
      </c>
      <c r="F304" s="3">
        <v>-56.545402000000003</v>
      </c>
      <c r="G304" s="3">
        <v>9743</v>
      </c>
      <c r="H304" s="3">
        <v>0</v>
      </c>
      <c r="I304" s="3">
        <v>9743</v>
      </c>
      <c r="J304" s="3">
        <v>100</v>
      </c>
      <c r="K304">
        <v>3</v>
      </c>
      <c r="L304" t="s">
        <v>880</v>
      </c>
      <c r="M304" t="s">
        <v>882</v>
      </c>
      <c r="N304" t="s">
        <v>869</v>
      </c>
    </row>
    <row r="305" spans="1:14" x14ac:dyDescent="0.25">
      <c r="A305" t="s">
        <v>738</v>
      </c>
      <c r="B305" t="s">
        <v>739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>
        <v>3</v>
      </c>
      <c r="L305" t="s">
        <v>880</v>
      </c>
      <c r="M305" t="s">
        <v>882</v>
      </c>
      <c r="N305" t="s">
        <v>869</v>
      </c>
    </row>
    <row r="306" spans="1:14" x14ac:dyDescent="0.25">
      <c r="A306" t="s">
        <v>667</v>
      </c>
      <c r="B306" t="s">
        <v>668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>
        <v>3</v>
      </c>
      <c r="L306" t="s">
        <v>880</v>
      </c>
      <c r="M306" t="s">
        <v>882</v>
      </c>
      <c r="N306" t="s">
        <v>869</v>
      </c>
    </row>
    <row r="307" spans="1:14" x14ac:dyDescent="0.25">
      <c r="A307" t="s">
        <v>669</v>
      </c>
      <c r="B307" t="s">
        <v>670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>
        <v>3</v>
      </c>
      <c r="L307" t="s">
        <v>880</v>
      </c>
      <c r="M307" t="s">
        <v>882</v>
      </c>
      <c r="N307" t="s">
        <v>869</v>
      </c>
    </row>
    <row r="308" spans="1:14" x14ac:dyDescent="0.25">
      <c r="A308" t="s">
        <v>671</v>
      </c>
      <c r="B308" t="s">
        <v>672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>
        <v>3</v>
      </c>
      <c r="L308" t="s">
        <v>880</v>
      </c>
      <c r="M308" t="s">
        <v>882</v>
      </c>
      <c r="N308" t="s">
        <v>869</v>
      </c>
    </row>
    <row r="309" spans="1:14" x14ac:dyDescent="0.25">
      <c r="A309" t="s">
        <v>673</v>
      </c>
      <c r="B309" t="s">
        <v>674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>
        <v>3</v>
      </c>
      <c r="L309" t="s">
        <v>880</v>
      </c>
      <c r="M309" t="s">
        <v>882</v>
      </c>
      <c r="N309" t="s">
        <v>869</v>
      </c>
    </row>
    <row r="310" spans="1:14" x14ac:dyDescent="0.25">
      <c r="A310" t="s">
        <v>675</v>
      </c>
      <c r="B310" t="s">
        <v>676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>
        <v>3</v>
      </c>
      <c r="L310" t="s">
        <v>880</v>
      </c>
      <c r="M310" t="s">
        <v>882</v>
      </c>
      <c r="N310" t="s">
        <v>869</v>
      </c>
    </row>
    <row r="311" spans="1:14" x14ac:dyDescent="0.25">
      <c r="A311" t="s">
        <v>677</v>
      </c>
      <c r="B311" t="s">
        <v>678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>
        <v>3</v>
      </c>
      <c r="L311" t="s">
        <v>880</v>
      </c>
      <c r="M311" t="s">
        <v>882</v>
      </c>
      <c r="N311" t="s">
        <v>869</v>
      </c>
    </row>
    <row r="312" spans="1:14" x14ac:dyDescent="0.25">
      <c r="A312" t="s">
        <v>679</v>
      </c>
      <c r="B312" t="s">
        <v>680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>
        <v>3</v>
      </c>
      <c r="L312" t="s">
        <v>880</v>
      </c>
      <c r="M312" t="s">
        <v>882</v>
      </c>
      <c r="N312" t="s">
        <v>869</v>
      </c>
    </row>
    <row r="313" spans="1:14" x14ac:dyDescent="0.25">
      <c r="A313" t="s">
        <v>681</v>
      </c>
      <c r="B313" t="s">
        <v>682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>
        <v>3</v>
      </c>
      <c r="L313" t="s">
        <v>880</v>
      </c>
      <c r="M313" t="s">
        <v>882</v>
      </c>
      <c r="N313" t="s">
        <v>869</v>
      </c>
    </row>
    <row r="314" spans="1:14" x14ac:dyDescent="0.25">
      <c r="A314" t="s">
        <v>683</v>
      </c>
      <c r="B314" t="s">
        <v>684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>
        <v>3</v>
      </c>
      <c r="L314" t="s">
        <v>880</v>
      </c>
      <c r="M314" t="s">
        <v>882</v>
      </c>
      <c r="N314" t="s">
        <v>869</v>
      </c>
    </row>
    <row r="315" spans="1:14" x14ac:dyDescent="0.25">
      <c r="A315" t="s">
        <v>685</v>
      </c>
      <c r="B315" t="s">
        <v>686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>
        <v>3</v>
      </c>
      <c r="L315" t="s">
        <v>880</v>
      </c>
      <c r="M315" t="s">
        <v>882</v>
      </c>
      <c r="N315" t="s">
        <v>869</v>
      </c>
    </row>
    <row r="316" spans="1:14" x14ac:dyDescent="0.25">
      <c r="A316" t="s">
        <v>727</v>
      </c>
      <c r="B316" t="s">
        <v>728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>
        <v>3</v>
      </c>
      <c r="L316" t="s">
        <v>880</v>
      </c>
      <c r="M316" t="s">
        <v>882</v>
      </c>
      <c r="N316" t="s">
        <v>869</v>
      </c>
    </row>
    <row r="317" spans="1:14" x14ac:dyDescent="0.25">
      <c r="A317" t="s">
        <v>729</v>
      </c>
      <c r="B317" t="s">
        <v>730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>
        <v>3</v>
      </c>
      <c r="L317" t="s">
        <v>880</v>
      </c>
      <c r="M317" t="s">
        <v>882</v>
      </c>
      <c r="N317" t="s">
        <v>869</v>
      </c>
    </row>
    <row r="318" spans="1:14" x14ac:dyDescent="0.25">
      <c r="A318" t="s">
        <v>731</v>
      </c>
      <c r="B318" t="s">
        <v>660</v>
      </c>
      <c r="C318" s="3">
        <v>208535.83</v>
      </c>
      <c r="D318" s="3">
        <v>201590.38</v>
      </c>
      <c r="E318" s="3">
        <v>6945.45</v>
      </c>
      <c r="F318" s="3">
        <v>3.330578</v>
      </c>
      <c r="G318" s="3">
        <v>213086.87</v>
      </c>
      <c r="H318" s="3">
        <v>0</v>
      </c>
      <c r="I318" s="3">
        <v>213086.87</v>
      </c>
      <c r="J318" s="3">
        <v>100</v>
      </c>
      <c r="K318">
        <v>3</v>
      </c>
      <c r="L318" t="s">
        <v>880</v>
      </c>
      <c r="M318" t="s">
        <v>882</v>
      </c>
      <c r="N318" t="s">
        <v>869</v>
      </c>
    </row>
    <row r="319" spans="1:14" x14ac:dyDescent="0.25">
      <c r="A319" t="s">
        <v>732</v>
      </c>
      <c r="B319" t="s">
        <v>733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>
        <v>3</v>
      </c>
      <c r="L319" t="s">
        <v>880</v>
      </c>
      <c r="M319" t="s">
        <v>882</v>
      </c>
      <c r="N319" t="s">
        <v>869</v>
      </c>
    </row>
    <row r="320" spans="1:14" x14ac:dyDescent="0.25">
      <c r="A320" t="s">
        <v>701</v>
      </c>
      <c r="B320" t="s">
        <v>661</v>
      </c>
      <c r="C320" s="3">
        <v>11374.5</v>
      </c>
      <c r="D320" s="3">
        <v>10090.94</v>
      </c>
      <c r="E320" s="3">
        <v>1283.56</v>
      </c>
      <c r="F320" s="3">
        <v>11.284539000000001</v>
      </c>
      <c r="G320" s="3">
        <v>9869</v>
      </c>
      <c r="H320" s="3">
        <v>0</v>
      </c>
      <c r="I320" s="3">
        <v>9869</v>
      </c>
      <c r="J320" s="3">
        <v>100</v>
      </c>
      <c r="K320">
        <v>3</v>
      </c>
      <c r="L320" t="s">
        <v>880</v>
      </c>
      <c r="M320" t="s">
        <v>882</v>
      </c>
      <c r="N320" t="s">
        <v>869</v>
      </c>
    </row>
    <row r="321" spans="1:14" x14ac:dyDescent="0.25">
      <c r="A321" t="s">
        <v>702</v>
      </c>
      <c r="B321" t="s">
        <v>662</v>
      </c>
      <c r="C321" s="3">
        <v>0</v>
      </c>
      <c r="D321" s="3">
        <v>6272.13</v>
      </c>
      <c r="E321" s="3">
        <v>-6272.13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>
        <v>3</v>
      </c>
      <c r="L321" t="s">
        <v>880</v>
      </c>
      <c r="M321" t="s">
        <v>882</v>
      </c>
      <c r="N321" t="s">
        <v>869</v>
      </c>
    </row>
    <row r="322" spans="1:14" x14ac:dyDescent="0.25">
      <c r="A322" t="s">
        <v>703</v>
      </c>
      <c r="B322" t="s">
        <v>663</v>
      </c>
      <c r="C322" s="3">
        <v>0</v>
      </c>
      <c r="D322" s="3">
        <v>6971.24</v>
      </c>
      <c r="E322" s="3">
        <v>-6971.24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>
        <v>3</v>
      </c>
      <c r="L322" t="s">
        <v>880</v>
      </c>
      <c r="M322" t="s">
        <v>882</v>
      </c>
      <c r="N322" t="s">
        <v>869</v>
      </c>
    </row>
    <row r="323" spans="1:14" x14ac:dyDescent="0.25">
      <c r="A323" t="s">
        <v>704</v>
      </c>
      <c r="B323" t="s">
        <v>705</v>
      </c>
      <c r="C323" s="3">
        <v>0</v>
      </c>
      <c r="D323" s="3">
        <v>1073.6300000000001</v>
      </c>
      <c r="E323" s="3">
        <v>-1073.6300000000001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>
        <v>3</v>
      </c>
      <c r="L323" t="s">
        <v>880</v>
      </c>
      <c r="M323" t="s">
        <v>882</v>
      </c>
      <c r="N323" t="s">
        <v>869</v>
      </c>
    </row>
    <row r="324" spans="1:14" x14ac:dyDescent="0.25">
      <c r="A324" t="s">
        <v>706</v>
      </c>
      <c r="B324" t="s">
        <v>707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>
        <v>3</v>
      </c>
      <c r="L324" t="s">
        <v>880</v>
      </c>
      <c r="M324" t="s">
        <v>882</v>
      </c>
      <c r="N324" t="s">
        <v>869</v>
      </c>
    </row>
    <row r="325" spans="1:14" x14ac:dyDescent="0.25">
      <c r="A325" t="s">
        <v>708</v>
      </c>
      <c r="B325" t="s">
        <v>664</v>
      </c>
      <c r="C325" s="3">
        <v>0</v>
      </c>
      <c r="D325" s="3">
        <v>9794.15</v>
      </c>
      <c r="E325" s="3">
        <v>-9794.15</v>
      </c>
      <c r="F325" s="3">
        <v>0</v>
      </c>
      <c r="G325" s="3">
        <v>26007</v>
      </c>
      <c r="H325" s="3">
        <v>0</v>
      </c>
      <c r="I325" s="3">
        <v>26007</v>
      </c>
      <c r="J325" s="3">
        <v>100</v>
      </c>
      <c r="K325">
        <v>3</v>
      </c>
      <c r="L325" t="s">
        <v>880</v>
      </c>
      <c r="M325" t="s">
        <v>882</v>
      </c>
      <c r="N325" t="s">
        <v>869</v>
      </c>
    </row>
    <row r="326" spans="1:14" x14ac:dyDescent="0.25">
      <c r="A326" t="s">
        <v>870</v>
      </c>
      <c r="B326" t="s">
        <v>390</v>
      </c>
      <c r="C326" s="3">
        <v>632339.6</v>
      </c>
      <c r="D326" s="3">
        <v>725028.59</v>
      </c>
      <c r="E326" s="3">
        <v>-92688.99</v>
      </c>
      <c r="F326" s="3">
        <v>-14.658103000000001</v>
      </c>
      <c r="G326" s="3">
        <v>738967.78</v>
      </c>
      <c r="H326" s="3">
        <v>0</v>
      </c>
      <c r="I326" s="3">
        <v>738967.78</v>
      </c>
      <c r="J326" s="3">
        <v>100</v>
      </c>
      <c r="K326">
        <v>4</v>
      </c>
      <c r="L326" t="s">
        <v>880</v>
      </c>
      <c r="M326" t="s">
        <v>882</v>
      </c>
      <c r="N326" t="s">
        <v>869</v>
      </c>
    </row>
    <row r="327" spans="1:14" x14ac:dyDescent="0.25">
      <c r="A327" t="s">
        <v>871</v>
      </c>
      <c r="B327" t="s">
        <v>390</v>
      </c>
      <c r="C327" s="3"/>
      <c r="D327" s="3"/>
      <c r="E327" s="3"/>
      <c r="F327" s="3"/>
      <c r="G327" s="3"/>
      <c r="H327" s="3"/>
      <c r="I327" s="3"/>
      <c r="J327" s="3"/>
      <c r="K327">
        <v>2</v>
      </c>
      <c r="L327" t="s">
        <v>880</v>
      </c>
      <c r="M327" t="s">
        <v>882</v>
      </c>
      <c r="N327" t="s">
        <v>871</v>
      </c>
    </row>
    <row r="328" spans="1:14" x14ac:dyDescent="0.25">
      <c r="A328" t="s">
        <v>701</v>
      </c>
      <c r="B328" t="s">
        <v>661</v>
      </c>
      <c r="C328" s="3">
        <v>11374.5</v>
      </c>
      <c r="D328" s="3">
        <v>10090.94</v>
      </c>
      <c r="E328" s="3">
        <v>1283.56</v>
      </c>
      <c r="F328" s="3">
        <v>11.284539000000001</v>
      </c>
      <c r="G328" s="3">
        <v>9869</v>
      </c>
      <c r="H328" s="3">
        <v>0</v>
      </c>
      <c r="I328" s="3">
        <v>9869</v>
      </c>
      <c r="J328" s="3">
        <v>100</v>
      </c>
      <c r="K328">
        <v>3</v>
      </c>
      <c r="L328" t="s">
        <v>880</v>
      </c>
      <c r="M328" t="s">
        <v>882</v>
      </c>
      <c r="N328" t="s">
        <v>871</v>
      </c>
    </row>
    <row r="329" spans="1:14" x14ac:dyDescent="0.25">
      <c r="A329" t="s">
        <v>872</v>
      </c>
      <c r="B329" t="s">
        <v>390</v>
      </c>
      <c r="C329" s="3">
        <v>11374.5</v>
      </c>
      <c r="D329" s="3">
        <v>10090.94</v>
      </c>
      <c r="E329" s="3">
        <v>1283.56</v>
      </c>
      <c r="F329" s="3">
        <v>11.284539000000001</v>
      </c>
      <c r="G329" s="3">
        <v>9869</v>
      </c>
      <c r="H329" s="3">
        <v>0</v>
      </c>
      <c r="I329" s="3">
        <v>9869</v>
      </c>
      <c r="J329" s="3">
        <v>100</v>
      </c>
      <c r="K329">
        <v>4</v>
      </c>
      <c r="L329" t="s">
        <v>880</v>
      </c>
      <c r="M329" t="s">
        <v>882</v>
      </c>
      <c r="N329" t="s">
        <v>871</v>
      </c>
    </row>
    <row r="330" spans="1:14" x14ac:dyDescent="0.25">
      <c r="A330" t="s">
        <v>873</v>
      </c>
      <c r="B330" t="s">
        <v>390</v>
      </c>
      <c r="C330" s="3"/>
      <c r="D330" s="3"/>
      <c r="E330" s="3"/>
      <c r="F330" s="3"/>
      <c r="G330" s="3"/>
      <c r="H330" s="3"/>
      <c r="I330" s="3"/>
      <c r="J330" s="3"/>
      <c r="K330">
        <v>2</v>
      </c>
      <c r="L330" t="s">
        <v>880</v>
      </c>
      <c r="M330" t="s">
        <v>882</v>
      </c>
      <c r="N330" t="s">
        <v>873</v>
      </c>
    </row>
    <row r="331" spans="1:14" x14ac:dyDescent="0.25">
      <c r="A331" t="s">
        <v>696</v>
      </c>
      <c r="B331" t="s">
        <v>633</v>
      </c>
      <c r="C331" s="3">
        <v>2645.58</v>
      </c>
      <c r="D331" s="3">
        <v>3144</v>
      </c>
      <c r="E331" s="3">
        <v>-498.42</v>
      </c>
      <c r="F331" s="3">
        <v>-18.839725000000001</v>
      </c>
      <c r="G331" s="3">
        <v>2882</v>
      </c>
      <c r="H331" s="3">
        <v>0</v>
      </c>
      <c r="I331" s="3">
        <v>2882</v>
      </c>
      <c r="J331" s="3">
        <v>100</v>
      </c>
      <c r="K331">
        <v>3</v>
      </c>
      <c r="L331" t="s">
        <v>880</v>
      </c>
      <c r="M331" t="s">
        <v>882</v>
      </c>
      <c r="N331" t="s">
        <v>873</v>
      </c>
    </row>
    <row r="332" spans="1:14" x14ac:dyDescent="0.25">
      <c r="A332" t="s">
        <v>697</v>
      </c>
      <c r="B332" t="s">
        <v>634</v>
      </c>
      <c r="C332" s="3">
        <v>2837</v>
      </c>
      <c r="D332" s="3">
        <v>2100</v>
      </c>
      <c r="E332" s="3">
        <v>737</v>
      </c>
      <c r="F332" s="3">
        <v>25.978145000000001</v>
      </c>
      <c r="G332" s="3">
        <v>1000</v>
      </c>
      <c r="H332" s="3">
        <v>0</v>
      </c>
      <c r="I332" s="3">
        <v>1000</v>
      </c>
      <c r="J332" s="3">
        <v>100</v>
      </c>
      <c r="K332">
        <v>3</v>
      </c>
      <c r="L332" t="s">
        <v>880</v>
      </c>
      <c r="M332" t="s">
        <v>882</v>
      </c>
      <c r="N332" t="s">
        <v>873</v>
      </c>
    </row>
    <row r="333" spans="1:14" x14ac:dyDescent="0.25">
      <c r="A333" t="s">
        <v>698</v>
      </c>
      <c r="B333" t="s">
        <v>635</v>
      </c>
      <c r="C333" s="3">
        <v>27845.4</v>
      </c>
      <c r="D333" s="3">
        <v>33000</v>
      </c>
      <c r="E333" s="3">
        <v>-5154.6000000000004</v>
      </c>
      <c r="F333" s="3">
        <v>-18.511495</v>
      </c>
      <c r="G333" s="3">
        <v>26936</v>
      </c>
      <c r="H333" s="3">
        <v>0</v>
      </c>
      <c r="I333" s="3">
        <v>26936</v>
      </c>
      <c r="J333" s="3">
        <v>100</v>
      </c>
      <c r="K333">
        <v>3</v>
      </c>
      <c r="L333" t="s">
        <v>880</v>
      </c>
      <c r="M333" t="s">
        <v>882</v>
      </c>
      <c r="N333" t="s">
        <v>873</v>
      </c>
    </row>
    <row r="334" spans="1:14" x14ac:dyDescent="0.25">
      <c r="A334" t="s">
        <v>840</v>
      </c>
      <c r="B334" t="s">
        <v>841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>
        <v>3</v>
      </c>
      <c r="L334" t="s">
        <v>880</v>
      </c>
      <c r="M334" t="s">
        <v>882</v>
      </c>
      <c r="N334" t="s">
        <v>873</v>
      </c>
    </row>
    <row r="335" spans="1:14" x14ac:dyDescent="0.25">
      <c r="A335" t="s">
        <v>842</v>
      </c>
      <c r="B335" t="s">
        <v>843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>
        <v>3</v>
      </c>
      <c r="L335" t="s">
        <v>880</v>
      </c>
      <c r="M335" t="s">
        <v>882</v>
      </c>
      <c r="N335" t="s">
        <v>873</v>
      </c>
    </row>
    <row r="336" spans="1:14" x14ac:dyDescent="0.25">
      <c r="A336" t="s">
        <v>844</v>
      </c>
      <c r="B336" t="s">
        <v>845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>
        <v>3</v>
      </c>
      <c r="L336" t="s">
        <v>880</v>
      </c>
      <c r="M336" t="s">
        <v>882</v>
      </c>
      <c r="N336" t="s">
        <v>873</v>
      </c>
    </row>
    <row r="337" spans="1:14" x14ac:dyDescent="0.25">
      <c r="A337" t="s">
        <v>846</v>
      </c>
      <c r="B337" t="s">
        <v>647</v>
      </c>
      <c r="C337" s="3">
        <v>35613.589999999997</v>
      </c>
      <c r="D337" s="3">
        <v>29508</v>
      </c>
      <c r="E337" s="3">
        <v>6105.59</v>
      </c>
      <c r="F337" s="3">
        <v>17.143989000000001</v>
      </c>
      <c r="G337" s="3">
        <v>0</v>
      </c>
      <c r="H337" s="3">
        <v>0</v>
      </c>
      <c r="I337" s="3">
        <v>0</v>
      </c>
      <c r="J337" s="3">
        <v>0</v>
      </c>
      <c r="K337">
        <v>3</v>
      </c>
      <c r="L337" t="s">
        <v>880</v>
      </c>
      <c r="M337" t="s">
        <v>882</v>
      </c>
      <c r="N337" t="s">
        <v>873</v>
      </c>
    </row>
    <row r="338" spans="1:14" x14ac:dyDescent="0.25">
      <c r="A338" t="s">
        <v>847</v>
      </c>
      <c r="B338" t="s">
        <v>648</v>
      </c>
      <c r="C338" s="3">
        <v>0</v>
      </c>
      <c r="D338" s="3">
        <v>0</v>
      </c>
      <c r="E338" s="3">
        <v>0</v>
      </c>
      <c r="F338" s="3">
        <v>0</v>
      </c>
      <c r="G338" s="3">
        <v>29808.65</v>
      </c>
      <c r="H338" s="3">
        <v>0</v>
      </c>
      <c r="I338" s="3">
        <v>29808.65</v>
      </c>
      <c r="J338" s="3">
        <v>100</v>
      </c>
      <c r="K338">
        <v>3</v>
      </c>
      <c r="L338" t="s">
        <v>880</v>
      </c>
      <c r="M338" t="s">
        <v>882</v>
      </c>
      <c r="N338" t="s">
        <v>873</v>
      </c>
    </row>
    <row r="339" spans="1:14" x14ac:dyDescent="0.25">
      <c r="A339" t="s">
        <v>848</v>
      </c>
      <c r="B339" t="s">
        <v>649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>
        <v>3</v>
      </c>
      <c r="L339" t="s">
        <v>880</v>
      </c>
      <c r="M339" t="s">
        <v>882</v>
      </c>
      <c r="N339" t="s">
        <v>873</v>
      </c>
    </row>
    <row r="340" spans="1:14" x14ac:dyDescent="0.25">
      <c r="A340" t="s">
        <v>849</v>
      </c>
      <c r="B340" t="s">
        <v>850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>
        <v>3</v>
      </c>
      <c r="L340" t="s">
        <v>880</v>
      </c>
      <c r="M340" t="s">
        <v>882</v>
      </c>
      <c r="N340" t="s">
        <v>873</v>
      </c>
    </row>
    <row r="341" spans="1:14" x14ac:dyDescent="0.25">
      <c r="A341" t="s">
        <v>851</v>
      </c>
      <c r="B341" t="s">
        <v>852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>
        <v>3</v>
      </c>
      <c r="L341" t="s">
        <v>880</v>
      </c>
      <c r="M341" t="s">
        <v>882</v>
      </c>
      <c r="N341" t="s">
        <v>873</v>
      </c>
    </row>
    <row r="342" spans="1:14" x14ac:dyDescent="0.25">
      <c r="A342" t="s">
        <v>853</v>
      </c>
      <c r="B342" t="s">
        <v>854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>
        <v>3</v>
      </c>
      <c r="L342" t="s">
        <v>880</v>
      </c>
      <c r="M342" t="s">
        <v>882</v>
      </c>
      <c r="N342" t="s">
        <v>873</v>
      </c>
    </row>
    <row r="343" spans="1:14" x14ac:dyDescent="0.25">
      <c r="A343" t="s">
        <v>855</v>
      </c>
      <c r="B343" t="s">
        <v>856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>
        <v>3</v>
      </c>
      <c r="L343" t="s">
        <v>880</v>
      </c>
      <c r="M343" t="s">
        <v>882</v>
      </c>
      <c r="N343" t="s">
        <v>873</v>
      </c>
    </row>
    <row r="344" spans="1:14" x14ac:dyDescent="0.25">
      <c r="A344" t="s">
        <v>857</v>
      </c>
      <c r="B344" t="s">
        <v>858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>
        <v>3</v>
      </c>
      <c r="L344" t="s">
        <v>880</v>
      </c>
      <c r="M344" t="s">
        <v>882</v>
      </c>
      <c r="N344" t="s">
        <v>873</v>
      </c>
    </row>
    <row r="345" spans="1:14" x14ac:dyDescent="0.25">
      <c r="A345" t="s">
        <v>859</v>
      </c>
      <c r="B345" t="s">
        <v>650</v>
      </c>
      <c r="C345" s="3">
        <v>487.99</v>
      </c>
      <c r="D345" s="3">
        <v>8200</v>
      </c>
      <c r="E345" s="3">
        <v>-7712.01</v>
      </c>
      <c r="F345" s="3">
        <v>-1580.362302</v>
      </c>
      <c r="G345" s="3">
        <v>2537.62</v>
      </c>
      <c r="H345" s="3">
        <v>0</v>
      </c>
      <c r="I345" s="3">
        <v>2537.62</v>
      </c>
      <c r="J345" s="3">
        <v>100</v>
      </c>
      <c r="K345">
        <v>3</v>
      </c>
      <c r="L345" t="s">
        <v>880</v>
      </c>
      <c r="M345" t="s">
        <v>882</v>
      </c>
      <c r="N345" t="s">
        <v>873</v>
      </c>
    </row>
    <row r="346" spans="1:14" x14ac:dyDescent="0.25">
      <c r="A346" t="s">
        <v>860</v>
      </c>
      <c r="B346" t="s">
        <v>861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>
        <v>3</v>
      </c>
      <c r="L346" t="s">
        <v>880</v>
      </c>
      <c r="M346" t="s">
        <v>882</v>
      </c>
      <c r="N346" t="s">
        <v>873</v>
      </c>
    </row>
    <row r="347" spans="1:14" x14ac:dyDescent="0.25">
      <c r="A347" t="s">
        <v>862</v>
      </c>
      <c r="B347" t="s">
        <v>863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>
        <v>3</v>
      </c>
      <c r="L347" t="s">
        <v>880</v>
      </c>
      <c r="M347" t="s">
        <v>882</v>
      </c>
      <c r="N347" t="s">
        <v>873</v>
      </c>
    </row>
    <row r="348" spans="1:14" x14ac:dyDescent="0.25">
      <c r="A348" t="s">
        <v>864</v>
      </c>
      <c r="B348" t="s">
        <v>865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>
        <v>3</v>
      </c>
      <c r="L348" t="s">
        <v>880</v>
      </c>
      <c r="M348" t="s">
        <v>882</v>
      </c>
      <c r="N348" t="s">
        <v>873</v>
      </c>
    </row>
    <row r="349" spans="1:14" x14ac:dyDescent="0.25">
      <c r="A349" t="s">
        <v>723</v>
      </c>
      <c r="B349" t="s">
        <v>655</v>
      </c>
      <c r="C349" s="3">
        <v>58970</v>
      </c>
      <c r="D349" s="3">
        <v>86750</v>
      </c>
      <c r="E349" s="3">
        <v>-27780</v>
      </c>
      <c r="F349" s="3">
        <v>-47.108699000000001</v>
      </c>
      <c r="G349" s="3">
        <v>86394.3</v>
      </c>
      <c r="H349" s="3">
        <v>0</v>
      </c>
      <c r="I349" s="3">
        <v>86394.3</v>
      </c>
      <c r="J349" s="3">
        <v>100</v>
      </c>
      <c r="K349">
        <v>3</v>
      </c>
      <c r="L349" t="s">
        <v>880</v>
      </c>
      <c r="M349" t="s">
        <v>882</v>
      </c>
      <c r="N349" t="s">
        <v>873</v>
      </c>
    </row>
    <row r="350" spans="1:14" x14ac:dyDescent="0.25">
      <c r="A350" t="s">
        <v>824</v>
      </c>
      <c r="B350" t="s">
        <v>657</v>
      </c>
      <c r="C350" s="3">
        <v>35241.43</v>
      </c>
      <c r="D350" s="3">
        <v>40800</v>
      </c>
      <c r="E350" s="3">
        <v>-5558.57</v>
      </c>
      <c r="F350" s="3">
        <v>-15.772826999999999</v>
      </c>
      <c r="G350" s="3">
        <v>39463.72</v>
      </c>
      <c r="H350" s="3">
        <v>0</v>
      </c>
      <c r="I350" s="3">
        <v>39463.72</v>
      </c>
      <c r="J350" s="3">
        <v>100</v>
      </c>
      <c r="K350">
        <v>3</v>
      </c>
      <c r="L350" t="s">
        <v>880</v>
      </c>
      <c r="M350" t="s">
        <v>882</v>
      </c>
      <c r="N350" t="s">
        <v>873</v>
      </c>
    </row>
    <row r="351" spans="1:14" x14ac:dyDescent="0.25">
      <c r="A351" t="s">
        <v>825</v>
      </c>
      <c r="B351" t="s">
        <v>826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>
        <v>3</v>
      </c>
      <c r="L351" t="s">
        <v>880</v>
      </c>
      <c r="M351" t="s">
        <v>882</v>
      </c>
      <c r="N351" t="s">
        <v>873</v>
      </c>
    </row>
    <row r="352" spans="1:14" x14ac:dyDescent="0.25">
      <c r="A352" t="s">
        <v>827</v>
      </c>
      <c r="B352" t="s">
        <v>828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>
        <v>3</v>
      </c>
      <c r="L352" t="s">
        <v>880</v>
      </c>
      <c r="M352" t="s">
        <v>882</v>
      </c>
      <c r="N352" t="s">
        <v>873</v>
      </c>
    </row>
    <row r="353" spans="1:14" x14ac:dyDescent="0.25">
      <c r="A353" t="s">
        <v>874</v>
      </c>
      <c r="B353" t="s">
        <v>390</v>
      </c>
      <c r="C353" s="3">
        <v>163640.99</v>
      </c>
      <c r="D353" s="3">
        <v>203502</v>
      </c>
      <c r="E353" s="3">
        <v>-39861.01</v>
      </c>
      <c r="F353" s="3">
        <v>-24.358816999999998</v>
      </c>
      <c r="G353" s="3">
        <v>189022.29</v>
      </c>
      <c r="H353" s="3">
        <v>0</v>
      </c>
      <c r="I353" s="3">
        <v>189022.29</v>
      </c>
      <c r="J353" s="3">
        <v>100</v>
      </c>
      <c r="K353">
        <v>4</v>
      </c>
      <c r="L353" t="s">
        <v>880</v>
      </c>
      <c r="M353" t="s">
        <v>882</v>
      </c>
      <c r="N353" t="s">
        <v>873</v>
      </c>
    </row>
    <row r="354" spans="1:14" x14ac:dyDescent="0.25">
      <c r="A354" t="s">
        <v>875</v>
      </c>
      <c r="B354" t="s">
        <v>390</v>
      </c>
      <c r="C354" s="3"/>
      <c r="D354" s="3"/>
      <c r="E354" s="3"/>
      <c r="F354" s="3"/>
      <c r="G354" s="3"/>
      <c r="H354" s="3"/>
      <c r="I354" s="3"/>
      <c r="J354" s="3"/>
      <c r="K354">
        <v>2</v>
      </c>
      <c r="L354" t="s">
        <v>880</v>
      </c>
      <c r="M354" t="s">
        <v>882</v>
      </c>
      <c r="N354" t="s">
        <v>875</v>
      </c>
    </row>
    <row r="355" spans="1:14" x14ac:dyDescent="0.25">
      <c r="A355" t="s">
        <v>723</v>
      </c>
      <c r="B355" t="s">
        <v>655</v>
      </c>
      <c r="C355" s="3">
        <v>58970</v>
      </c>
      <c r="D355" s="3">
        <v>86750</v>
      </c>
      <c r="E355" s="3">
        <v>-27780</v>
      </c>
      <c r="F355" s="3">
        <v>-47.108699000000001</v>
      </c>
      <c r="G355" s="3">
        <v>86394.3</v>
      </c>
      <c r="H355" s="3">
        <v>0</v>
      </c>
      <c r="I355" s="3">
        <v>86394.3</v>
      </c>
      <c r="J355" s="3">
        <v>100</v>
      </c>
      <c r="K355">
        <v>3</v>
      </c>
      <c r="L355" t="s">
        <v>880</v>
      </c>
      <c r="M355" t="s">
        <v>882</v>
      </c>
      <c r="N355" t="s">
        <v>875</v>
      </c>
    </row>
    <row r="356" spans="1:14" x14ac:dyDescent="0.25">
      <c r="A356" t="s">
        <v>876</v>
      </c>
      <c r="B356" t="s">
        <v>390</v>
      </c>
      <c r="C356" s="3">
        <v>58970</v>
      </c>
      <c r="D356" s="3">
        <v>86750</v>
      </c>
      <c r="E356" s="3">
        <v>-27780</v>
      </c>
      <c r="F356" s="3">
        <v>-47.108699000000001</v>
      </c>
      <c r="G356" s="3">
        <v>86394.3</v>
      </c>
      <c r="H356" s="3">
        <v>0</v>
      </c>
      <c r="I356" s="3">
        <v>86394.3</v>
      </c>
      <c r="J356" s="3">
        <v>100</v>
      </c>
      <c r="K356">
        <v>4</v>
      </c>
      <c r="L356" t="s">
        <v>880</v>
      </c>
      <c r="M356" t="s">
        <v>882</v>
      </c>
      <c r="N356" t="s">
        <v>875</v>
      </c>
    </row>
    <row r="357" spans="1:14" x14ac:dyDescent="0.25">
      <c r="A357" t="s">
        <v>877</v>
      </c>
      <c r="B357" t="s">
        <v>390</v>
      </c>
      <c r="C357" s="3"/>
      <c r="D357" s="3"/>
      <c r="E357" s="3"/>
      <c r="F357" s="3"/>
      <c r="G357" s="3"/>
      <c r="H357" s="3"/>
      <c r="I357" s="3"/>
      <c r="J357" s="3"/>
      <c r="K357">
        <v>2</v>
      </c>
      <c r="L357" t="s">
        <v>880</v>
      </c>
      <c r="M357" t="s">
        <v>882</v>
      </c>
      <c r="N357" t="s">
        <v>877</v>
      </c>
    </row>
    <row r="358" spans="1:14" x14ac:dyDescent="0.25">
      <c r="A358" t="s">
        <v>698</v>
      </c>
      <c r="B358" t="s">
        <v>635</v>
      </c>
      <c r="C358" s="3">
        <v>27845.4</v>
      </c>
      <c r="D358" s="3">
        <v>33000</v>
      </c>
      <c r="E358" s="3">
        <v>-5154.6000000000004</v>
      </c>
      <c r="F358" s="3">
        <v>-18.511495</v>
      </c>
      <c r="G358" s="3">
        <v>26936</v>
      </c>
      <c r="H358" s="3">
        <v>0</v>
      </c>
      <c r="I358" s="3">
        <v>26936</v>
      </c>
      <c r="J358" s="3">
        <v>100</v>
      </c>
      <c r="K358">
        <v>3</v>
      </c>
      <c r="L358" t="s">
        <v>880</v>
      </c>
      <c r="M358" t="s">
        <v>882</v>
      </c>
      <c r="N358" t="s">
        <v>877</v>
      </c>
    </row>
    <row r="359" spans="1:14" x14ac:dyDescent="0.25">
      <c r="A359" t="s">
        <v>833</v>
      </c>
      <c r="B359" t="s">
        <v>658</v>
      </c>
      <c r="C359" s="3">
        <v>2917.23</v>
      </c>
      <c r="D359" s="3">
        <v>4620</v>
      </c>
      <c r="E359" s="3">
        <v>-1702.77</v>
      </c>
      <c r="F359" s="3">
        <v>-58.369411999999997</v>
      </c>
      <c r="G359" s="3">
        <v>3283.62</v>
      </c>
      <c r="H359" s="3">
        <v>0</v>
      </c>
      <c r="I359" s="3">
        <v>3283.62</v>
      </c>
      <c r="J359" s="3">
        <v>100</v>
      </c>
      <c r="K359">
        <v>3</v>
      </c>
      <c r="L359" t="s">
        <v>880</v>
      </c>
      <c r="M359" t="s">
        <v>882</v>
      </c>
      <c r="N359" t="s">
        <v>877</v>
      </c>
    </row>
    <row r="360" spans="1:14" x14ac:dyDescent="0.25">
      <c r="A360" t="s">
        <v>878</v>
      </c>
      <c r="B360" t="s">
        <v>390</v>
      </c>
      <c r="C360" s="3">
        <v>30762.63</v>
      </c>
      <c r="D360" s="3">
        <v>37620</v>
      </c>
      <c r="E360" s="3">
        <v>-6857.37</v>
      </c>
      <c r="F360" s="3">
        <v>-22.291233999999999</v>
      </c>
      <c r="G360" s="3">
        <v>30219.62</v>
      </c>
      <c r="H360" s="3">
        <v>0</v>
      </c>
      <c r="I360" s="3">
        <v>30219.62</v>
      </c>
      <c r="J360" s="3">
        <v>100</v>
      </c>
      <c r="K360">
        <v>4</v>
      </c>
      <c r="L360" t="s">
        <v>880</v>
      </c>
      <c r="M360" t="s">
        <v>882</v>
      </c>
      <c r="N360" t="s">
        <v>877</v>
      </c>
    </row>
    <row r="361" spans="1:14" x14ac:dyDescent="0.25">
      <c r="A361" t="s">
        <v>881</v>
      </c>
      <c r="B361" t="s">
        <v>390</v>
      </c>
      <c r="C361" s="3">
        <v>2705179.39</v>
      </c>
      <c r="D361" s="3">
        <v>3000952.65</v>
      </c>
      <c r="E361" s="3">
        <v>-295773.26</v>
      </c>
      <c r="F361" s="3">
        <v>-10.933591</v>
      </c>
      <c r="G361" s="3">
        <v>3017313.98</v>
      </c>
      <c r="H361" s="3">
        <v>0</v>
      </c>
      <c r="I361" s="3">
        <v>3017313.98</v>
      </c>
      <c r="J361" s="3">
        <v>100</v>
      </c>
      <c r="K361">
        <v>5</v>
      </c>
      <c r="L361" t="s">
        <v>880</v>
      </c>
      <c r="M361" t="s">
        <v>882</v>
      </c>
      <c r="N361" t="s">
        <v>879</v>
      </c>
    </row>
  </sheetData>
  <mergeCells count="5">
    <mergeCell ref="A4:J4"/>
    <mergeCell ref="A5:J5"/>
    <mergeCell ref="A2:J2"/>
    <mergeCell ref="A1:J1"/>
    <mergeCell ref="A3:J3"/>
  </mergeCells>
  <conditionalFormatting sqref="A8:J361">
    <cfRule type="expression" dxfId="3" priority="1">
      <formula>$K8=5</formula>
    </cfRule>
    <cfRule type="expression" dxfId="2" priority="2">
      <formula>$K8=4</formula>
    </cfRule>
    <cfRule type="expression" dxfId="1" priority="3">
      <formula>$K8=2</formula>
    </cfRule>
    <cfRule type="expression" dxfId="0" priority="4">
      <formula>$K8=1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Income Statement</vt:lpstr>
      <vt:lpstr>Recovery Calc</vt:lpstr>
      <vt:lpstr>Est Charge Detail</vt:lpstr>
      <vt:lpstr>General Ledger</vt:lpstr>
      <vt:lpstr>Expense By Account</vt:lpstr>
      <vt:lpstr>'Expense By Account'!Print_Area</vt:lpstr>
      <vt:lpstr>'General Ledger'!Print_Titles</vt:lpstr>
      <vt:lpstr>'Income Statement'!Print_Titles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Ionut Balint</dc:creator>
  <cp:keywords/>
  <dc:description/>
  <cp:lastModifiedBy>Garrett Schnitzler</cp:lastModifiedBy>
  <dcterms:created xsi:type="dcterms:W3CDTF">2015-06-05T18:17:20Z</dcterms:created>
  <dcterms:modified xsi:type="dcterms:W3CDTF">2023-12-13T12:25:57Z</dcterms:modified>
  <cp:category/>
</cp:coreProperties>
</file>